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40" windowHeight="12000" firstSheet="1" activeTab="1"/>
  </bookViews>
  <sheets>
    <sheet name="106.11月菜單" sheetId="1" state="hidden" r:id="rId1"/>
    <sheet name="11月菜單 " sheetId="2" r:id="rId2"/>
  </sheets>
  <definedNames>
    <definedName name="_xlnm.Print_Area" localSheetId="0">'106.11月菜單'!$A$2:$M$52</definedName>
    <definedName name="_xlnm.Print_Area" localSheetId="1">'11月菜單 '!$A$1:$H$36</definedName>
  </definedNames>
  <calcPr fullCalcOnLoad="1"/>
</workbook>
</file>

<file path=xl/comments1.xml><?xml version="1.0" encoding="utf-8"?>
<comments xmlns="http://schemas.openxmlformats.org/spreadsheetml/2006/main">
  <authors>
    <author>queenie</author>
  </authors>
  <commentList>
    <comment ref="K4" authorId="0">
      <text>
        <r>
          <rPr>
            <b/>
            <sz val="9"/>
            <rFont val="Tahoma"/>
            <family val="2"/>
          </rPr>
          <t>queenie:</t>
        </r>
        <r>
          <rPr>
            <sz val="9"/>
            <rFont val="Tahoma"/>
            <family val="2"/>
          </rPr>
          <t xml:space="preserve">
2-2.5</t>
        </r>
        <r>
          <rPr>
            <sz val="9"/>
            <rFont val="細明體"/>
            <family val="3"/>
          </rPr>
          <t>份</t>
        </r>
      </text>
    </comment>
    <comment ref="J4" authorId="0">
      <text>
        <r>
          <rPr>
            <b/>
            <sz val="9"/>
            <rFont val="Tahoma"/>
            <family val="2"/>
          </rPr>
          <t>queenie:</t>
        </r>
        <r>
          <rPr>
            <sz val="9"/>
            <rFont val="Tahoma"/>
            <family val="2"/>
          </rPr>
          <t xml:space="preserve">
1.5-2</t>
        </r>
        <r>
          <rPr>
            <sz val="9"/>
            <rFont val="細明體"/>
            <family val="3"/>
          </rPr>
          <t>份</t>
        </r>
      </text>
    </comment>
    <comment ref="I4" authorId="0">
      <text>
        <r>
          <rPr>
            <b/>
            <sz val="9"/>
            <rFont val="Tahoma"/>
            <family val="2"/>
          </rPr>
          <t>queenie:</t>
        </r>
        <r>
          <rPr>
            <sz val="9"/>
            <rFont val="Tahoma"/>
            <family val="2"/>
          </rPr>
          <t xml:space="preserve">
2-2.5</t>
        </r>
        <r>
          <rPr>
            <sz val="9"/>
            <rFont val="細明體"/>
            <family val="3"/>
          </rPr>
          <t>份</t>
        </r>
      </text>
    </comment>
    <comment ref="H4" authorId="0">
      <text>
        <r>
          <rPr>
            <b/>
            <sz val="9"/>
            <rFont val="Tahoma"/>
            <family val="2"/>
          </rPr>
          <t>queenie:</t>
        </r>
        <r>
          <rPr>
            <sz val="9"/>
            <rFont val="Tahoma"/>
            <family val="2"/>
          </rPr>
          <t xml:space="preserve">
4.5-5</t>
        </r>
        <r>
          <rPr>
            <sz val="9"/>
            <rFont val="細明體"/>
            <family val="3"/>
          </rPr>
          <t>份</t>
        </r>
      </text>
    </comment>
    <comment ref="M4" authorId="0">
      <text>
        <r>
          <rPr>
            <b/>
            <sz val="9"/>
            <rFont val="Tahoma"/>
            <family val="2"/>
          </rPr>
          <t>queenie:</t>
        </r>
        <r>
          <rPr>
            <sz val="9"/>
            <rFont val="Tahoma"/>
            <family val="2"/>
          </rPr>
          <t xml:space="preserve">
670-770</t>
        </r>
      </text>
    </comment>
  </commentList>
</comments>
</file>

<file path=xl/sharedStrings.xml><?xml version="1.0" encoding="utf-8"?>
<sst xmlns="http://schemas.openxmlformats.org/spreadsheetml/2006/main" count="476" uniqueCount="311">
  <si>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</si>
  <si>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</si>
  <si>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</si>
  <si>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</si>
  <si>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</si>
  <si>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</si>
  <si>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</si>
  <si>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</si>
  <si>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</si>
  <si>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</si>
  <si>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</si>
  <si>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</si>
  <si>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</si>
  <si>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水果</t>
  </si>
  <si>
    <t>糙米飯</t>
  </si>
  <si>
    <t>一</t>
  </si>
  <si>
    <t>有機青菜</t>
  </si>
  <si>
    <t>二</t>
  </si>
  <si>
    <t>糙米.白米</t>
  </si>
  <si>
    <t>特餐</t>
  </si>
  <si>
    <t>豆漿</t>
  </si>
  <si>
    <t>三</t>
  </si>
  <si>
    <t>四</t>
  </si>
  <si>
    <t>五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</si>
  <si>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</si>
  <si>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</si>
  <si>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</si>
  <si>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</si>
  <si>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</si>
  <si>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</si>
  <si>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校長：麥建輝校長</t>
  </si>
  <si>
    <t>物流中心地址：平鎮市民族路雙連三段37之2號</t>
  </si>
  <si>
    <t>油脂堅果種子</t>
  </si>
  <si>
    <t>月</t>
  </si>
  <si>
    <t>麵線羹</t>
  </si>
  <si>
    <t>桃園市蘆竹區大竹.新莊國小</t>
  </si>
  <si>
    <t>菜單</t>
  </si>
  <si>
    <t>葷食</t>
  </si>
  <si>
    <t>紅麵線.肉絲.筍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</si>
  <si>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</si>
  <si>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</si>
  <si>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</si>
  <si>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</si>
  <si>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</si>
  <si>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</si>
  <si>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糙米飯</t>
  </si>
  <si>
    <t>糙米.白米</t>
  </si>
  <si>
    <t>黑芝麻.白米</t>
  </si>
  <si>
    <t>玉米飯</t>
  </si>
  <si>
    <t>麥片糙米飯</t>
  </si>
  <si>
    <t>麥片.糙米.白米</t>
  </si>
  <si>
    <t>糙米.白米</t>
  </si>
  <si>
    <t>芝麻飯</t>
  </si>
  <si>
    <t>有機青菜</t>
  </si>
  <si>
    <t>時蔬</t>
  </si>
  <si>
    <t>有機青菜</t>
  </si>
  <si>
    <t>時蔬</t>
  </si>
  <si>
    <t>吉園圃蔬菜</t>
  </si>
  <si>
    <t>日月蒸肉餅</t>
  </si>
  <si>
    <t>雙花炒甜不辣</t>
  </si>
  <si>
    <t>蛋.豆腐.豬肉</t>
  </si>
  <si>
    <t>肉絲炒飯</t>
  </si>
  <si>
    <t>肉絲.洋蔥.高麗菜</t>
  </si>
  <si>
    <t>古早味炒米粉</t>
  </si>
  <si>
    <t>肉羹湯</t>
  </si>
  <si>
    <t>香酥柳葉魚</t>
  </si>
  <si>
    <t>柳葉魚</t>
  </si>
  <si>
    <t>鮮蔬燴炒</t>
  </si>
  <si>
    <t>咖哩雞丁</t>
  </si>
  <si>
    <t>錦繡蛋花湯</t>
  </si>
  <si>
    <t>高麗菜.洗選蛋</t>
  </si>
  <si>
    <t>滑蛋小米粥</t>
  </si>
  <si>
    <t>滷味拼盤</t>
  </si>
  <si>
    <t>黑糖小饅頭</t>
  </si>
  <si>
    <t>小饅頭*2</t>
  </si>
  <si>
    <t>羅宋湯</t>
  </si>
  <si>
    <t>高麗菜.番茄.馬鈴薯</t>
  </si>
  <si>
    <t>蕎麥糙米飯</t>
  </si>
  <si>
    <t>五</t>
  </si>
  <si>
    <t>蕎麥糙米</t>
  </si>
  <si>
    <t>紫米糙米飯</t>
  </si>
  <si>
    <t>五</t>
  </si>
  <si>
    <t>紫米.糙米.白米</t>
  </si>
  <si>
    <t>五穀糙米飯</t>
  </si>
  <si>
    <t>金沙南瓜百頁</t>
  </si>
  <si>
    <t>五穀米.糙米</t>
  </si>
  <si>
    <t>鹹蛋.南瓜.百頁</t>
  </si>
  <si>
    <t>白菜滷</t>
  </si>
  <si>
    <t>65g*1</t>
  </si>
  <si>
    <t>雙花菜.甜不辣</t>
  </si>
  <si>
    <t>米粉.高麗菜.肉絲</t>
  </si>
  <si>
    <t>榨菜冬粉煲</t>
  </si>
  <si>
    <t>榨菜.冬粉.豆芽</t>
  </si>
  <si>
    <t>芋泥包</t>
  </si>
  <si>
    <t>玉米粒.白米</t>
  </si>
  <si>
    <t>糙米飯</t>
  </si>
  <si>
    <t>筍乾燒肉</t>
  </si>
  <si>
    <t>有機青菜</t>
  </si>
  <si>
    <t>糙米.白米</t>
  </si>
  <si>
    <t>特餐</t>
  </si>
  <si>
    <t>泰式拌粄條</t>
  </si>
  <si>
    <t>時蔬</t>
  </si>
  <si>
    <t>豆漿</t>
  </si>
  <si>
    <t>蓮藕大骨湯</t>
  </si>
  <si>
    <t>水果</t>
  </si>
  <si>
    <t>蓮藕.大骨</t>
  </si>
  <si>
    <t>麥片糙米飯</t>
  </si>
  <si>
    <t>沙嗲豆腐</t>
  </si>
  <si>
    <t xml:space="preserve">什菇燴蘿蔔 </t>
  </si>
  <si>
    <t>蜂蜜山粉圓</t>
  </si>
  <si>
    <t>乳品</t>
  </si>
  <si>
    <t>麥片.糙米.白米</t>
  </si>
  <si>
    <t>沙茶.三角油豆腐.洋蔥</t>
  </si>
  <si>
    <t>鮑魚菇.金針菇.紅蘿蔔.蘿蔔</t>
  </si>
  <si>
    <t>青江菜</t>
  </si>
  <si>
    <t>蜂蜜.山粉圓.糖</t>
  </si>
  <si>
    <t>涼拌海帶絲</t>
  </si>
  <si>
    <t>海帶絲.金針菇.豆芽</t>
  </si>
  <si>
    <t>京醬肉柳</t>
  </si>
  <si>
    <t>鹽酥雞</t>
  </si>
  <si>
    <t>蔬菜金菇湯</t>
  </si>
  <si>
    <t>南瓜什錦</t>
  </si>
  <si>
    <t>雞丁.馬鈴薯.紅蘿蔔</t>
  </si>
  <si>
    <t>紫菜小魚湯</t>
  </si>
  <si>
    <t>紫菜.小魚乾</t>
  </si>
  <si>
    <t>薑黃飯</t>
  </si>
  <si>
    <t>薑黃粉.白米</t>
  </si>
  <si>
    <t>燕麥飯</t>
  </si>
  <si>
    <t>燕麥片.白米</t>
  </si>
  <si>
    <t>沙嗲雞丁</t>
  </si>
  <si>
    <t>小魚炒豆干</t>
  </si>
  <si>
    <t>開陽冬瓜</t>
  </si>
  <si>
    <t>冬瓜.蝦米</t>
  </si>
  <si>
    <t>香菇肉燥</t>
  </si>
  <si>
    <t>花生燒麵輪</t>
  </si>
  <si>
    <t>麵輪.杏菇.花生.海結</t>
  </si>
  <si>
    <t>糖醋雞丁</t>
  </si>
  <si>
    <t>南瓜.葡萄乾.</t>
  </si>
  <si>
    <t>番茄炒蛋</t>
  </si>
  <si>
    <t>番茄.豆腐.蛋</t>
  </si>
  <si>
    <t>菇.筍片</t>
  </si>
  <si>
    <t>鮑菇筍片湯</t>
  </si>
  <si>
    <t>蜜汁地瓜</t>
  </si>
  <si>
    <t>肉羹.白菜.木耳</t>
  </si>
  <si>
    <t>綠豆小米粥</t>
  </si>
  <si>
    <t>綠豆.小米</t>
  </si>
  <si>
    <t>五行蔬菜湯</t>
  </si>
  <si>
    <t>紅豆西米露</t>
  </si>
  <si>
    <t>青花菜.木耳.菇</t>
  </si>
  <si>
    <t>牛蒡.蘿蔔.香菇</t>
  </si>
  <si>
    <t>雞丁.地瓜</t>
  </si>
  <si>
    <t>大白菜.蛋.麵筋.花生</t>
  </si>
  <si>
    <t>肉柳.洋蔥.黃豆芽</t>
  </si>
  <si>
    <t>紅豆.西谷米.椰奶</t>
  </si>
  <si>
    <t>肉丁.筍乾</t>
  </si>
  <si>
    <t>粄條.脆花生.黃豆芽.檸檬</t>
  </si>
  <si>
    <t>四色蒸蛋</t>
  </si>
  <si>
    <t>蛋.玉米.紅蘿蔔.毛豆.香菇</t>
  </si>
  <si>
    <t>鮮蔬雞丁</t>
  </si>
  <si>
    <t>雞肉.鮮蔬</t>
  </si>
  <si>
    <t>絞肉.花瓜.香菇</t>
  </si>
  <si>
    <t>蛋.木耳.鮮蔬</t>
  </si>
  <si>
    <t>小米.蛋.高麗菜.玉米</t>
  </si>
  <si>
    <t>薏仁飯</t>
  </si>
  <si>
    <t>京都子雞</t>
  </si>
  <si>
    <t>鮮蔬燴炒</t>
  </si>
  <si>
    <t>時蔬</t>
  </si>
  <si>
    <t>高纖蛋花湯</t>
  </si>
  <si>
    <t>水果</t>
  </si>
  <si>
    <t>白米.小薏仁</t>
  </si>
  <si>
    <t>雞丁.番茄醬.蘿蔔</t>
  </si>
  <si>
    <t>鮮瓜.金針菇.香菇</t>
  </si>
  <si>
    <t>高麗菜.蛋</t>
  </si>
  <si>
    <t>糙米飯</t>
  </si>
  <si>
    <t>黃豆燒元蹄</t>
  </si>
  <si>
    <t>雞絲拌鮮菇</t>
  </si>
  <si>
    <t>有機青菜</t>
  </si>
  <si>
    <t>番茄元氣湯</t>
  </si>
  <si>
    <t>糙米.白米</t>
  </si>
  <si>
    <t>黃豆.豬腳丁.肉丁.紅蘿蔔</t>
  </si>
  <si>
    <t>雞胸肉.蔬菜.菇.木耳.芹菜</t>
  </si>
  <si>
    <t>番茄.昆布.黃豆芽</t>
  </si>
  <si>
    <t>二立冬</t>
  </si>
  <si>
    <t>玉米炒蛋</t>
  </si>
  <si>
    <t>玉米粒.洗選蛋.青蔥</t>
  </si>
  <si>
    <t>乳品</t>
  </si>
  <si>
    <t>時蔬</t>
  </si>
  <si>
    <t>三杯三角豆腐</t>
  </si>
  <si>
    <t>油豆腐.九層塔.薑</t>
  </si>
  <si>
    <t>回鍋干片</t>
  </si>
  <si>
    <t>薑母鴨</t>
  </si>
  <si>
    <t>薑片.鴨丁.豬血糕.菇</t>
  </si>
  <si>
    <t>清蒸魚</t>
  </si>
  <si>
    <t>魚丁.冬瓜醬</t>
  </si>
  <si>
    <t>雞丁.青椒.番茄醬.鳳梨</t>
  </si>
  <si>
    <t>木瓜大骨湯</t>
  </si>
  <si>
    <t>青木瓜.大骨</t>
  </si>
  <si>
    <t>海芽.洗選蛋</t>
  </si>
  <si>
    <t>海芽蛋花湯</t>
  </si>
  <si>
    <t>酸辣湯</t>
  </si>
  <si>
    <t>豬血.筍絲.木耳.蛋.紅蘿蔔.豆腐</t>
  </si>
  <si>
    <t>玉米穗湯</t>
  </si>
  <si>
    <t>玉米段.大骨</t>
  </si>
  <si>
    <t>豆干片.高麗菜.肉絲</t>
  </si>
  <si>
    <t>麻香高麗麵線</t>
  </si>
  <si>
    <t>麻油.薑片.高麗菜.白麵線</t>
  </si>
  <si>
    <t>馬鈴薯.山藥.黃耆</t>
  </si>
  <si>
    <t>紅燒肉丁</t>
  </si>
  <si>
    <t>白蘿蔔.肉丁.紅蘿蔔</t>
  </si>
  <si>
    <t>黃耆薯湯</t>
  </si>
  <si>
    <t>木須炒瓜</t>
  </si>
  <si>
    <t>玉米炒肉茸</t>
  </si>
  <si>
    <t>玉米粒.絞肉.三色丁</t>
  </si>
  <si>
    <t>扁蒲湯</t>
  </si>
  <si>
    <t>扁蒲.蝦皮.油蔥</t>
  </si>
  <si>
    <t>味噌湯</t>
  </si>
  <si>
    <t>豆腐.味噌.青蔥</t>
  </si>
  <si>
    <t>黃瓜排骨湯</t>
  </si>
  <si>
    <t>黃瓜.排骨</t>
  </si>
  <si>
    <t>豆干.米血.肉丁.海帶結.鹹菜</t>
  </si>
  <si>
    <t>豉汁魚丁</t>
  </si>
  <si>
    <t>雞丁.馬鈴薯.沙茶醬</t>
  </si>
  <si>
    <t>冰糖滷肉排</t>
  </si>
  <si>
    <t>里肌肉排60G.冰糖</t>
  </si>
  <si>
    <t>蘿蔔黑輪湯</t>
  </si>
  <si>
    <t>蘿蔔.黑輪片.</t>
  </si>
  <si>
    <t>金針菇.蔬菜.雞骨</t>
  </si>
  <si>
    <t>海茸什錦</t>
  </si>
  <si>
    <t>海茸.玉米粒.菇</t>
  </si>
  <si>
    <t>番茄豆腐湯</t>
  </si>
  <si>
    <t>豆腐.番茄.蛋</t>
  </si>
  <si>
    <t>五香滷雞排</t>
  </si>
  <si>
    <t>雞排120G.五香粉</t>
  </si>
  <si>
    <t>地瓜.四分干.麥芽</t>
  </si>
  <si>
    <t>螞蟻上樹</t>
  </si>
  <si>
    <t>冬粉.絞肉.木耳絲.高麗菜.紅蘿蔔</t>
  </si>
  <si>
    <t>黑豆豉.魚丁.豆腐</t>
  </si>
  <si>
    <t>蔥蒜時魚</t>
  </si>
  <si>
    <t>魚丁.蔥.蒜.洋蔥</t>
  </si>
  <si>
    <t>106年</t>
  </si>
  <si>
    <t>小魚乾.豆干.青椒</t>
  </si>
  <si>
    <t>泰式塔香豬肉冬粉</t>
  </si>
  <si>
    <t>黃瓜紅棗湯</t>
  </si>
  <si>
    <t>蔬菜</t>
  </si>
  <si>
    <t>有機蔬菜</t>
  </si>
  <si>
    <t>蛋酥白菜</t>
  </si>
  <si>
    <t>香菇肉燥</t>
  </si>
  <si>
    <t>雞肉親子丼</t>
  </si>
  <si>
    <t>馬鈴薯排骨湯</t>
  </si>
  <si>
    <t>木耳拌海帶絲</t>
  </si>
  <si>
    <t>高麗菜炒蛋</t>
  </si>
  <si>
    <t>綠豆米苔目</t>
  </si>
  <si>
    <t>海芽蘿蔔湯</t>
  </si>
  <si>
    <t>優酪乳</t>
  </si>
  <si>
    <t>紫菜蛋花湯</t>
  </si>
  <si>
    <t>客家炒粄條</t>
  </si>
  <si>
    <t>銀耳粉圓甜湯</t>
  </si>
  <si>
    <t>菇菇結頭湯</t>
  </si>
  <si>
    <t>香菇蒸蛋</t>
  </si>
  <si>
    <t>照燒雞腿</t>
  </si>
  <si>
    <t>核桃洋芋湯</t>
  </si>
  <si>
    <t>絲瓜麵線</t>
  </si>
  <si>
    <t>蘿蔔燒肉</t>
  </si>
  <si>
    <t>豆酥蒸魚</t>
  </si>
  <si>
    <t>白菜魚羹湯</t>
  </si>
  <si>
    <t>四神湯</t>
  </si>
  <si>
    <t>海結玉米湯</t>
  </si>
  <si>
    <t>壽喜燒肉片</t>
  </si>
  <si>
    <t>櫻花蝦蛋炒飯</t>
  </si>
  <si>
    <t>小瓜炒黑輪</t>
  </si>
  <si>
    <t>三杯炒滷味</t>
  </si>
  <si>
    <t>糖醋魚丁</t>
  </si>
  <si>
    <t>鮮乳</t>
  </si>
  <si>
    <t>產履蔬菜</t>
  </si>
  <si>
    <t>現磨豆漿</t>
  </si>
  <si>
    <t>扁蒲排骨湯</t>
  </si>
  <si>
    <t>香酥魚丁</t>
  </si>
  <si>
    <t>香滷豬排(單品</t>
  </si>
  <si>
    <t>白米飯</t>
  </si>
  <si>
    <t>泡菜燒雞</t>
  </si>
  <si>
    <t>南洋咖哩雞</t>
  </si>
  <si>
    <t>不辣麻婆豆腐</t>
  </si>
  <si>
    <t>地瓜糙米飯</t>
  </si>
  <si>
    <t>雙色花椰菜</t>
  </si>
  <si>
    <t>高麗菜金針菇湯</t>
  </si>
  <si>
    <t>關東煮
(蘿蔔、油腐丁、黑輪)</t>
  </si>
  <si>
    <t>冬瓜燴魚羹</t>
  </si>
  <si>
    <t>豬肉來源:國產(台灣)豬</t>
  </si>
  <si>
    <t>安全、衛生、符合政府規定</t>
  </si>
  <si>
    <t>產品責任險一億元整</t>
  </si>
  <si>
    <t>電話:03-4200919</t>
  </si>
  <si>
    <t>地址：平鎮市民族路雙連三段37之2號</t>
  </si>
  <si>
    <t>桃園市蘆竹區蘆竹.大華國小 111年11月菜單</t>
  </si>
  <si>
    <t>什錦麵疙瘩湯</t>
  </si>
  <si>
    <t>芝麻包60g*1</t>
  </si>
  <si>
    <t>滷味(滷蛋.豆干)</t>
  </si>
  <si>
    <t>紅燒豆腐</t>
  </si>
  <si>
    <t>紅糟燒肉</t>
  </si>
  <si>
    <t>腐乳燒翅腿(單品</t>
  </si>
  <si>
    <t>其他</t>
  </si>
  <si>
    <t>高麗菜炒豆捲</t>
  </si>
  <si>
    <t>韭菜炒豆芽</t>
  </si>
  <si>
    <t>香酥虱目魚排</t>
  </si>
  <si>
    <t>肉燥麵</t>
  </si>
  <si>
    <t>沙茶肉絲</t>
  </si>
  <si>
    <t>冰烤地瓜*1</t>
  </si>
  <si>
    <t>紅燒(麵輪.蘿蔔.海帶</t>
  </si>
  <si>
    <t>肉末海帶根</t>
  </si>
  <si>
    <t>芹香豆干</t>
  </si>
  <si>
    <t>酸白菜凍豆腐湯</t>
  </si>
  <si>
    <t>番茄蔬菜湯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</si>
</sst>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8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name val="標楷體"/>
      <family val="4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0"/>
      <name val="文鼎新粗黑"/>
      <family val="3"/>
    </font>
    <font>
      <sz val="10"/>
      <name val="新細明體"/>
      <family val="1"/>
    </font>
    <font>
      <sz val="10"/>
      <color indexed="17"/>
      <name val="文鼎新粗黑"/>
      <family val="3"/>
    </font>
    <font>
      <sz val="10"/>
      <color indexed="8"/>
      <name val="微軟正黑體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4"/>
      <name val="微軟正黑體"/>
      <family val="2"/>
    </font>
    <font>
      <b/>
      <sz val="28"/>
      <name val="微軟正黑體"/>
      <family val="2"/>
    </font>
    <font>
      <b/>
      <sz val="12"/>
      <name val="微軟正黑體"/>
      <family val="2"/>
    </font>
    <font>
      <b/>
      <sz val="20"/>
      <color indexed="10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文鼎新粗黑"/>
      <family val="3"/>
    </font>
    <font>
      <b/>
      <sz val="14"/>
      <color indexed="10"/>
      <name val="微軟正黑體"/>
      <family val="2"/>
    </font>
    <font>
      <b/>
      <sz val="14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文鼎新粗黑"/>
      <family val="3"/>
    </font>
    <font>
      <b/>
      <sz val="14"/>
      <color rgb="FFFF0000"/>
      <name val="微軟正黑體"/>
      <family val="2"/>
    </font>
    <font>
      <b/>
      <sz val="14"/>
      <color theme="1"/>
      <name val="微軟正黑體"/>
      <family val="2"/>
    </font>
    <font>
      <b/>
      <sz val="12"/>
      <color theme="1"/>
      <name val="微軟正黑體"/>
      <family val="2"/>
    </font>
    <font>
      <sz val="12"/>
      <color theme="1"/>
      <name val="新細明體"/>
      <family val="1"/>
    </font>
    <font>
      <b/>
      <sz val="8"/>
      <name val="新細明體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 style="thin">
        <color indexed="9"/>
      </bottom>
    </border>
    <border>
      <left/>
      <right style="thin"/>
      <top/>
      <bottom/>
    </border>
    <border>
      <left style="thin"/>
      <right style="thin"/>
      <top style="thin">
        <color indexed="9"/>
      </top>
      <bottom/>
    </border>
    <border>
      <left style="medium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>
        <color indexed="9"/>
      </bottom>
    </border>
    <border>
      <left style="medium"/>
      <right style="thin"/>
      <top>
        <color indexed="63"/>
      </top>
      <bottom style="thin">
        <color indexed="9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>
        <color indexed="9"/>
      </top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/>
      <bottom style="thin">
        <color indexed="9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2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63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3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63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9" borderId="0" applyNumberFormat="0" applyBorder="0" applyAlignment="0" applyProtection="0"/>
    <xf numFmtId="0" fontId="64" fillId="20" borderId="0" applyNumberFormat="0" applyBorder="0" applyAlignment="0" applyProtection="0"/>
    <xf numFmtId="0" fontId="28" fillId="12" borderId="0" applyNumberFormat="0" applyBorder="0" applyAlignment="0" applyProtection="0"/>
    <xf numFmtId="0" fontId="64" fillId="21" borderId="0" applyNumberFormat="0" applyBorder="0" applyAlignment="0" applyProtection="0"/>
    <xf numFmtId="0" fontId="28" fillId="14" borderId="0" applyNumberFormat="0" applyBorder="0" applyAlignment="0" applyProtection="0"/>
    <xf numFmtId="0" fontId="64" fillId="14" borderId="0" applyNumberFormat="0" applyBorder="0" applyAlignment="0" applyProtection="0"/>
    <xf numFmtId="0" fontId="28" fillId="22" borderId="0" applyNumberFormat="0" applyBorder="0" applyAlignment="0" applyProtection="0"/>
    <xf numFmtId="0" fontId="64" fillId="22" borderId="0" applyNumberFormat="0" applyBorder="0" applyAlignment="0" applyProtection="0"/>
    <xf numFmtId="0" fontId="28" fillId="23" borderId="0" applyNumberFormat="0" applyBorder="0" applyAlignment="0" applyProtection="0"/>
    <xf numFmtId="0" fontId="64" fillId="24" borderId="0" applyNumberFormat="0" applyBorder="0" applyAlignment="0" applyProtection="0"/>
    <xf numFmtId="0" fontId="28" fillId="25" borderId="0" applyNumberFormat="0" applyBorder="0" applyAlignment="0" applyProtection="0"/>
    <xf numFmtId="0" fontId="6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66" fillId="27" borderId="0" applyNumberFormat="0" applyBorder="0" applyAlignment="0" applyProtection="0"/>
    <xf numFmtId="0" fontId="30" fillId="0" borderId="1" applyNumberFormat="0" applyFill="0" applyAlignment="0" applyProtection="0"/>
    <xf numFmtId="0" fontId="67" fillId="0" borderId="2" applyNumberFormat="0" applyFill="0" applyAlignment="0" applyProtection="0"/>
    <xf numFmtId="0" fontId="4" fillId="4" borderId="0" applyNumberFormat="0" applyBorder="0" applyAlignment="0" applyProtection="0"/>
    <xf numFmtId="0" fontId="68" fillId="2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29" borderId="3" applyNumberFormat="0" applyAlignment="0" applyProtection="0"/>
    <xf numFmtId="0" fontId="69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0" fillId="0" borderId="6" applyNumberFormat="0" applyFill="0" applyAlignment="0" applyProtection="0"/>
    <xf numFmtId="0" fontId="1" fillId="31" borderId="7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42" fillId="31" borderId="7" applyNumberFormat="0" applyFont="0" applyAlignment="0" applyProtection="0"/>
    <xf numFmtId="0" fontId="1" fillId="31" borderId="7" applyNumberFormat="0" applyFont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64" fillId="34" borderId="0" applyNumberFormat="0" applyBorder="0" applyAlignment="0" applyProtection="0"/>
    <xf numFmtId="0" fontId="28" fillId="35" borderId="0" applyNumberFormat="0" applyBorder="0" applyAlignment="0" applyProtection="0"/>
    <xf numFmtId="0" fontId="64" fillId="36" borderId="0" applyNumberFormat="0" applyBorder="0" applyAlignment="0" applyProtection="0"/>
    <xf numFmtId="0" fontId="28" fillId="37" borderId="0" applyNumberFormat="0" applyBorder="0" applyAlignment="0" applyProtection="0"/>
    <xf numFmtId="0" fontId="64" fillId="38" borderId="0" applyNumberFormat="0" applyBorder="0" applyAlignment="0" applyProtection="0"/>
    <xf numFmtId="0" fontId="28" fillId="22" borderId="0" applyNumberFormat="0" applyBorder="0" applyAlignment="0" applyProtection="0"/>
    <xf numFmtId="0" fontId="64" fillId="39" borderId="0" applyNumberFormat="0" applyBorder="0" applyAlignment="0" applyProtection="0"/>
    <xf numFmtId="0" fontId="28" fillId="23" borderId="0" applyNumberFormat="0" applyBorder="0" applyAlignment="0" applyProtection="0"/>
    <xf numFmtId="0" fontId="64" fillId="40" borderId="0" applyNumberFormat="0" applyBorder="0" applyAlignment="0" applyProtection="0"/>
    <xf numFmtId="0" fontId="28" fillId="41" borderId="0" applyNumberFormat="0" applyBorder="0" applyAlignment="0" applyProtection="0"/>
    <xf numFmtId="0" fontId="64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73" fillId="0" borderId="10" applyNumberFormat="0" applyFill="0" applyAlignment="0" applyProtection="0"/>
    <xf numFmtId="0" fontId="36" fillId="0" borderId="11" applyNumberFormat="0" applyFill="0" applyAlignment="0" applyProtection="0"/>
    <xf numFmtId="0" fontId="74" fillId="0" borderId="12" applyNumberFormat="0" applyFill="0" applyAlignment="0" applyProtection="0"/>
    <xf numFmtId="0" fontId="37" fillId="0" borderId="13" applyNumberFormat="0" applyFill="0" applyAlignment="0" applyProtection="0"/>
    <xf numFmtId="0" fontId="75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8" fillId="8" borderId="3" applyNumberFormat="0" applyAlignment="0" applyProtection="0"/>
    <xf numFmtId="0" fontId="77" fillId="43" borderId="4" applyNumberFormat="0" applyAlignment="0" applyProtection="0"/>
    <xf numFmtId="0" fontId="39" fillId="29" borderId="15" applyNumberFormat="0" applyAlignment="0" applyProtection="0"/>
    <xf numFmtId="0" fontId="78" fillId="30" borderId="16" applyNumberFormat="0" applyAlignment="0" applyProtection="0"/>
    <xf numFmtId="0" fontId="40" fillId="44" borderId="17" applyNumberFormat="0" applyAlignment="0" applyProtection="0"/>
    <xf numFmtId="0" fontId="79" fillId="45" borderId="18" applyNumberFormat="0" applyAlignment="0" applyProtection="0"/>
    <xf numFmtId="0" fontId="5" fillId="3" borderId="0" applyNumberFormat="0" applyBorder="0" applyAlignment="0" applyProtection="0"/>
    <xf numFmtId="0" fontId="80" fillId="4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3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vertical="center"/>
    </xf>
    <xf numFmtId="0" fontId="16" fillId="4" borderId="0" xfId="94" applyFont="1" applyFill="1" applyAlignment="1">
      <alignment horizontal="center" vertical="center"/>
      <protection/>
    </xf>
    <xf numFmtId="0" fontId="16" fillId="4" borderId="0" xfId="94" applyFont="1" applyFill="1" applyAlignment="1">
      <alignment horizontal="left" vertical="center"/>
      <protection/>
    </xf>
    <xf numFmtId="0" fontId="17" fillId="4" borderId="0" xfId="94" applyFont="1" applyFill="1" applyAlignment="1">
      <alignment horizontal="center" vertical="center"/>
      <protection/>
    </xf>
    <xf numFmtId="0" fontId="17" fillId="4" borderId="0" xfId="94" applyFont="1" applyFill="1">
      <alignment/>
      <protection/>
    </xf>
    <xf numFmtId="0" fontId="16" fillId="4" borderId="0" xfId="94" applyFont="1" applyFill="1">
      <alignment/>
      <protection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49" fontId="6" fillId="4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22" fillId="48" borderId="19" xfId="0" applyFont="1" applyFill="1" applyBorder="1" applyAlignment="1">
      <alignment horizontal="center" vertical="center"/>
    </xf>
    <xf numFmtId="0" fontId="8" fillId="48" borderId="20" xfId="0" applyFont="1" applyFill="1" applyBorder="1" applyAlignment="1">
      <alignment horizontal="center" vertical="center"/>
    </xf>
    <xf numFmtId="0" fontId="21" fillId="49" borderId="2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5" fillId="48" borderId="22" xfId="75" applyFont="1" applyFill="1" applyBorder="1" applyAlignment="1">
      <alignment vertical="center" wrapText="1"/>
      <protection/>
    </xf>
    <xf numFmtId="0" fontId="9" fillId="48" borderId="23" xfId="75" applyFont="1" applyFill="1" applyBorder="1" applyAlignment="1">
      <alignment vertical="center" wrapText="1"/>
      <protection/>
    </xf>
    <xf numFmtId="0" fontId="9" fillId="48" borderId="24" xfId="75" applyFont="1" applyFill="1" applyBorder="1" applyAlignment="1">
      <alignment vertical="center" wrapText="1"/>
      <protection/>
    </xf>
    <xf numFmtId="0" fontId="9" fillId="48" borderId="25" xfId="75" applyFont="1" applyFill="1" applyBorder="1" applyAlignment="1">
      <alignment vertical="center" wrapText="1"/>
      <protection/>
    </xf>
    <xf numFmtId="0" fontId="9" fillId="48" borderId="23" xfId="75" applyFont="1" applyFill="1" applyBorder="1" applyAlignment="1">
      <alignment horizontal="left" vertical="center"/>
      <protection/>
    </xf>
    <xf numFmtId="0" fontId="9" fillId="48" borderId="21" xfId="75" applyFont="1" applyFill="1" applyBorder="1" applyAlignment="1">
      <alignment vertical="center" wrapText="1"/>
      <protection/>
    </xf>
    <xf numFmtId="0" fontId="45" fillId="48" borderId="20" xfId="75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center" vertical="center"/>
    </xf>
    <xf numFmtId="0" fontId="6" fillId="48" borderId="27" xfId="0" applyFont="1" applyFill="1" applyBorder="1" applyAlignment="1">
      <alignment horizontal="center" vertical="center"/>
    </xf>
    <xf numFmtId="0" fontId="6" fillId="48" borderId="28" xfId="0" applyFont="1" applyFill="1" applyBorder="1" applyAlignment="1">
      <alignment horizontal="center" vertical="center"/>
    </xf>
    <xf numFmtId="0" fontId="18" fillId="48" borderId="26" xfId="0" applyFont="1" applyFill="1" applyBorder="1" applyAlignment="1">
      <alignment horizontal="center" vertical="center" shrinkToFit="1"/>
    </xf>
    <xf numFmtId="0" fontId="18" fillId="48" borderId="27" xfId="0" applyFont="1" applyFill="1" applyBorder="1" applyAlignment="1">
      <alignment horizontal="center" vertical="center" shrinkToFit="1"/>
    </xf>
    <xf numFmtId="0" fontId="21" fillId="48" borderId="29" xfId="0" applyFont="1" applyFill="1" applyBorder="1" applyAlignment="1">
      <alignment horizontal="left" vertical="center"/>
    </xf>
    <xf numFmtId="0" fontId="22" fillId="48" borderId="29" xfId="0" applyFont="1" applyFill="1" applyBorder="1" applyAlignment="1">
      <alignment horizontal="center" vertical="center"/>
    </xf>
    <xf numFmtId="0" fontId="21" fillId="48" borderId="29" xfId="0" applyFont="1" applyFill="1" applyBorder="1" applyAlignment="1">
      <alignment horizontal="center" vertical="center"/>
    </xf>
    <xf numFmtId="0" fontId="7" fillId="48" borderId="30" xfId="0" applyFont="1" applyFill="1" applyBorder="1" applyAlignment="1">
      <alignment horizontal="left" vertical="center"/>
    </xf>
    <xf numFmtId="0" fontId="8" fillId="48" borderId="22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0" fontId="7" fillId="48" borderId="22" xfId="0" applyFont="1" applyFill="1" applyBorder="1" applyAlignment="1">
      <alignment horizontal="center" vertical="center"/>
    </xf>
    <xf numFmtId="0" fontId="21" fillId="48" borderId="19" xfId="0" applyFont="1" applyFill="1" applyBorder="1" applyAlignment="1">
      <alignment horizontal="left" vertical="center"/>
    </xf>
    <xf numFmtId="0" fontId="21" fillId="48" borderId="19" xfId="0" applyFont="1" applyFill="1" applyBorder="1" applyAlignment="1">
      <alignment horizontal="center" vertical="center"/>
    </xf>
    <xf numFmtId="0" fontId="22" fillId="48" borderId="31" xfId="0" applyFont="1" applyFill="1" applyBorder="1" applyAlignment="1">
      <alignment horizontal="center" vertical="center"/>
    </xf>
    <xf numFmtId="0" fontId="21" fillId="48" borderId="31" xfId="0" applyFont="1" applyFill="1" applyBorder="1" applyAlignment="1">
      <alignment horizontal="center" vertical="center"/>
    </xf>
    <xf numFmtId="0" fontId="8" fillId="48" borderId="23" xfId="0" applyFont="1" applyFill="1" applyBorder="1" applyAlignment="1">
      <alignment horizontal="center" vertical="center"/>
    </xf>
    <xf numFmtId="0" fontId="27" fillId="48" borderId="0" xfId="0" applyFont="1" applyFill="1" applyAlignment="1">
      <alignment horizontal="center"/>
    </xf>
    <xf numFmtId="0" fontId="27" fillId="48" borderId="0" xfId="0" applyFont="1" applyFill="1" applyAlignment="1">
      <alignment/>
    </xf>
    <xf numFmtId="0" fontId="7" fillId="48" borderId="20" xfId="0" applyFont="1" applyFill="1" applyBorder="1" applyAlignment="1">
      <alignment horizontal="center" vertical="center"/>
    </xf>
    <xf numFmtId="0" fontId="7" fillId="48" borderId="32" xfId="0" applyFont="1" applyFill="1" applyBorder="1" applyAlignment="1">
      <alignment horizontal="center" vertical="center"/>
    </xf>
    <xf numFmtId="0" fontId="13" fillId="48" borderId="0" xfId="0" applyFont="1" applyFill="1" applyAlignment="1">
      <alignment horizontal="center" vertical="center"/>
    </xf>
    <xf numFmtId="0" fontId="13" fillId="48" borderId="0" xfId="0" applyFont="1" applyFill="1" applyAlignment="1">
      <alignment/>
    </xf>
    <xf numFmtId="0" fontId="7" fillId="48" borderId="33" xfId="0" applyFont="1" applyFill="1" applyBorder="1" applyAlignment="1">
      <alignment horizontal="left" vertical="center"/>
    </xf>
    <xf numFmtId="0" fontId="18" fillId="48" borderId="28" xfId="0" applyFont="1" applyFill="1" applyBorder="1" applyAlignment="1">
      <alignment horizontal="center" vertical="center" shrinkToFit="1"/>
    </xf>
    <xf numFmtId="177" fontId="21" fillId="48" borderId="34" xfId="0" applyNumberFormat="1" applyFont="1" applyFill="1" applyBorder="1" applyAlignment="1">
      <alignment horizontal="center" vertical="center"/>
    </xf>
    <xf numFmtId="178" fontId="23" fillId="48" borderId="35" xfId="94" applyNumberFormat="1" applyFont="1" applyFill="1" applyBorder="1" applyAlignment="1">
      <alignment horizontal="center" vertical="center"/>
      <protection/>
    </xf>
    <xf numFmtId="0" fontId="7" fillId="48" borderId="36" xfId="0" applyFont="1" applyFill="1" applyBorder="1" applyAlignment="1">
      <alignment horizontal="center" vertical="center"/>
    </xf>
    <xf numFmtId="0" fontId="7" fillId="48" borderId="22" xfId="0" applyFont="1" applyFill="1" applyBorder="1" applyAlignment="1">
      <alignment horizontal="left" vertical="center"/>
    </xf>
    <xf numFmtId="178" fontId="19" fillId="48" borderId="37" xfId="94" applyNumberFormat="1" applyFont="1" applyFill="1" applyBorder="1" applyAlignment="1">
      <alignment horizontal="center" vertical="center"/>
      <protection/>
    </xf>
    <xf numFmtId="177" fontId="21" fillId="48" borderId="38" xfId="0" applyNumberFormat="1" applyFont="1" applyFill="1" applyBorder="1" applyAlignment="1">
      <alignment horizontal="center" vertical="center"/>
    </xf>
    <xf numFmtId="0" fontId="21" fillId="48" borderId="31" xfId="0" applyFont="1" applyFill="1" applyBorder="1" applyAlignment="1">
      <alignment horizontal="left" vertical="center"/>
    </xf>
    <xf numFmtId="0" fontId="7" fillId="48" borderId="23" xfId="0" applyFont="1" applyFill="1" applyBorder="1" applyAlignment="1">
      <alignment horizontal="left" vertical="center"/>
    </xf>
    <xf numFmtId="177" fontId="21" fillId="48" borderId="39" xfId="0" applyNumberFormat="1" applyFont="1" applyFill="1" applyBorder="1" applyAlignment="1">
      <alignment horizontal="center" vertical="center"/>
    </xf>
    <xf numFmtId="178" fontId="23" fillId="48" borderId="40" xfId="94" applyNumberFormat="1" applyFont="1" applyFill="1" applyBorder="1" applyAlignment="1">
      <alignment horizontal="center" vertical="center"/>
      <protection/>
    </xf>
    <xf numFmtId="177" fontId="21" fillId="48" borderId="41" xfId="0" applyNumberFormat="1" applyFont="1" applyFill="1" applyBorder="1" applyAlignment="1">
      <alignment horizontal="center" vertical="center"/>
    </xf>
    <xf numFmtId="0" fontId="21" fillId="48" borderId="21" xfId="0" applyFont="1" applyFill="1" applyBorder="1" applyAlignment="1">
      <alignment horizontal="left" vertical="center"/>
    </xf>
    <xf numFmtId="0" fontId="7" fillId="48" borderId="42" xfId="0" applyFont="1" applyFill="1" applyBorder="1" applyAlignment="1">
      <alignment horizontal="center" vertical="center"/>
    </xf>
    <xf numFmtId="178" fontId="19" fillId="48" borderId="43" xfId="94" applyNumberFormat="1" applyFont="1" applyFill="1" applyBorder="1" applyAlignment="1">
      <alignment horizontal="center" vertical="center"/>
      <protection/>
    </xf>
    <xf numFmtId="177" fontId="7" fillId="48" borderId="36" xfId="0" applyNumberFormat="1" applyFont="1" applyFill="1" applyBorder="1" applyAlignment="1">
      <alignment horizontal="center" vertical="center"/>
    </xf>
    <xf numFmtId="177" fontId="7" fillId="48" borderId="44" xfId="0" applyNumberFormat="1" applyFont="1" applyFill="1" applyBorder="1" applyAlignment="1">
      <alignment horizontal="center" vertical="center"/>
    </xf>
    <xf numFmtId="178" fontId="23" fillId="48" borderId="45" xfId="94" applyNumberFormat="1" applyFont="1" applyFill="1" applyBorder="1" applyAlignment="1">
      <alignment horizontal="center" vertical="center"/>
      <protection/>
    </xf>
    <xf numFmtId="177" fontId="7" fillId="48" borderId="41" xfId="0" applyNumberFormat="1" applyFont="1" applyFill="1" applyBorder="1" applyAlignment="1">
      <alignment horizontal="center" vertical="center"/>
    </xf>
    <xf numFmtId="178" fontId="19" fillId="48" borderId="40" xfId="94" applyNumberFormat="1" applyFont="1" applyFill="1" applyBorder="1" applyAlignment="1">
      <alignment horizontal="center" vertical="center"/>
      <protection/>
    </xf>
    <xf numFmtId="0" fontId="22" fillId="48" borderId="46" xfId="0" applyFont="1" applyFill="1" applyBorder="1" applyAlignment="1">
      <alignment horizontal="center" vertical="center"/>
    </xf>
    <xf numFmtId="0" fontId="44" fillId="48" borderId="23" xfId="0" applyFont="1" applyFill="1" applyBorder="1" applyAlignment="1">
      <alignment horizontal="left" vertical="center"/>
    </xf>
    <xf numFmtId="0" fontId="44" fillId="48" borderId="30" xfId="0" applyFont="1" applyFill="1" applyBorder="1" applyAlignment="1">
      <alignment horizontal="left" vertical="center"/>
    </xf>
    <xf numFmtId="0" fontId="44" fillId="48" borderId="47" xfId="0" applyFont="1" applyFill="1" applyBorder="1" applyAlignment="1">
      <alignment horizontal="left" vertical="center"/>
    </xf>
    <xf numFmtId="0" fontId="44" fillId="48" borderId="22" xfId="0" applyFont="1" applyFill="1" applyBorder="1" applyAlignment="1">
      <alignment horizontal="center" vertical="center"/>
    </xf>
    <xf numFmtId="0" fontId="44" fillId="48" borderId="48" xfId="0" applyFont="1" applyFill="1" applyBorder="1" applyAlignment="1">
      <alignment horizontal="left" vertical="center"/>
    </xf>
    <xf numFmtId="0" fontId="44" fillId="48" borderId="20" xfId="0" applyFont="1" applyFill="1" applyBorder="1" applyAlignment="1">
      <alignment horizontal="center" vertical="center"/>
    </xf>
    <xf numFmtId="177" fontId="21" fillId="48" borderId="49" xfId="0" applyNumberFormat="1" applyFont="1" applyFill="1" applyBorder="1" applyAlignment="1">
      <alignment horizontal="center" vertical="center"/>
    </xf>
    <xf numFmtId="177" fontId="7" fillId="48" borderId="42" xfId="0" applyNumberFormat="1" applyFont="1" applyFill="1" applyBorder="1" applyAlignment="1">
      <alignment horizontal="center" vertical="center"/>
    </xf>
    <xf numFmtId="0" fontId="44" fillId="48" borderId="20" xfId="0" applyFont="1" applyFill="1" applyBorder="1" applyAlignment="1">
      <alignment horizontal="left" vertical="center"/>
    </xf>
    <xf numFmtId="0" fontId="45" fillId="48" borderId="50" xfId="75" applyFont="1" applyFill="1" applyBorder="1" applyAlignment="1">
      <alignment vertical="center" wrapText="1"/>
      <protection/>
    </xf>
    <xf numFmtId="49" fontId="10" fillId="48" borderId="0" xfId="0" applyNumberFormat="1" applyFont="1" applyFill="1" applyBorder="1" applyAlignment="1">
      <alignment horizontal="left"/>
    </xf>
    <xf numFmtId="0" fontId="11" fillId="48" borderId="0" xfId="0" applyFont="1" applyFill="1" applyBorder="1" applyAlignment="1">
      <alignment horizontal="center"/>
    </xf>
    <xf numFmtId="0" fontId="12" fillId="48" borderId="0" xfId="0" applyFont="1" applyFill="1" applyBorder="1" applyAlignment="1">
      <alignment horizontal="center"/>
    </xf>
    <xf numFmtId="49" fontId="14" fillId="48" borderId="0" xfId="0" applyNumberFormat="1" applyFont="1" applyFill="1" applyBorder="1" applyAlignment="1">
      <alignment horizontal="left"/>
    </xf>
    <xf numFmtId="0" fontId="14" fillId="48" borderId="0" xfId="0" applyFont="1" applyFill="1" applyBorder="1" applyAlignment="1">
      <alignment horizontal="center"/>
    </xf>
    <xf numFmtId="0" fontId="14" fillId="48" borderId="0" xfId="0" applyFont="1" applyFill="1" applyAlignment="1">
      <alignment horizontal="center"/>
    </xf>
    <xf numFmtId="0" fontId="14" fillId="48" borderId="0" xfId="0" applyFont="1" applyFill="1" applyAlignment="1">
      <alignment horizontal="left"/>
    </xf>
    <xf numFmtId="49" fontId="14" fillId="48" borderId="0" xfId="0" applyNumberFormat="1" applyFont="1" applyFill="1" applyAlignment="1">
      <alignment horizontal="left"/>
    </xf>
    <xf numFmtId="0" fontId="12" fillId="48" borderId="0" xfId="0" applyFont="1" applyFill="1" applyAlignment="1">
      <alignment/>
    </xf>
    <xf numFmtId="0" fontId="7" fillId="49" borderId="20" xfId="0" applyFont="1" applyFill="1" applyBorder="1" applyAlignment="1">
      <alignment horizontal="left" vertical="center"/>
    </xf>
    <xf numFmtId="0" fontId="7" fillId="49" borderId="23" xfId="0" applyFont="1" applyFill="1" applyBorder="1" applyAlignment="1">
      <alignment horizontal="left" vertical="center"/>
    </xf>
    <xf numFmtId="177" fontId="82" fillId="48" borderId="36" xfId="0" applyNumberFormat="1" applyFont="1" applyFill="1" applyBorder="1" applyAlignment="1">
      <alignment horizontal="center" vertical="center"/>
    </xf>
    <xf numFmtId="0" fontId="7" fillId="48" borderId="41" xfId="0" applyFont="1" applyFill="1" applyBorder="1" applyAlignment="1">
      <alignment horizontal="center" vertical="center"/>
    </xf>
    <xf numFmtId="0" fontId="46" fillId="48" borderId="51" xfId="0" applyFont="1" applyFill="1" applyBorder="1" applyAlignment="1">
      <alignment horizontal="center" vertical="center"/>
    </xf>
    <xf numFmtId="178" fontId="47" fillId="48" borderId="37" xfId="94" applyNumberFormat="1" applyFont="1" applyFill="1" applyBorder="1" applyAlignment="1">
      <alignment horizontal="center" vertical="center"/>
      <protection/>
    </xf>
    <xf numFmtId="0" fontId="46" fillId="48" borderId="50" xfId="0" applyFont="1" applyFill="1" applyBorder="1" applyAlignment="1">
      <alignment horizontal="center" vertical="center"/>
    </xf>
    <xf numFmtId="178" fontId="47" fillId="48" borderId="43" xfId="94" applyNumberFormat="1" applyFont="1" applyFill="1" applyBorder="1" applyAlignment="1">
      <alignment horizontal="center" vertical="center"/>
      <protection/>
    </xf>
    <xf numFmtId="0" fontId="46" fillId="48" borderId="20" xfId="0" applyFont="1" applyFill="1" applyBorder="1" applyAlignment="1">
      <alignment horizontal="center" vertical="center"/>
    </xf>
    <xf numFmtId="0" fontId="21" fillId="48" borderId="0" xfId="0" applyFont="1" applyFill="1" applyBorder="1" applyAlignment="1">
      <alignment horizontal="left" vertical="center"/>
    </xf>
    <xf numFmtId="0" fontId="44" fillId="48" borderId="52" xfId="0" applyFont="1" applyFill="1" applyBorder="1" applyAlignment="1">
      <alignment horizontal="left" vertical="center"/>
    </xf>
    <xf numFmtId="0" fontId="21" fillId="48" borderId="23" xfId="0" applyFont="1" applyFill="1" applyBorder="1" applyAlignment="1">
      <alignment horizontal="left" vertical="center"/>
    </xf>
    <xf numFmtId="0" fontId="45" fillId="48" borderId="20" xfId="75" applyFont="1" applyFill="1" applyBorder="1" applyAlignment="1">
      <alignment horizontal="left" vertical="center"/>
      <protection/>
    </xf>
    <xf numFmtId="0" fontId="9" fillId="0" borderId="21" xfId="0" applyFont="1" applyBorder="1" applyAlignment="1">
      <alignment/>
    </xf>
    <xf numFmtId="0" fontId="7" fillId="48" borderId="30" xfId="0" applyFont="1" applyFill="1" applyBorder="1" applyAlignment="1">
      <alignment horizontal="left" vertical="center" shrinkToFit="1"/>
    </xf>
    <xf numFmtId="0" fontId="7" fillId="48" borderId="31" xfId="0" applyFont="1" applyFill="1" applyBorder="1" applyAlignment="1">
      <alignment horizontal="left" vertical="center"/>
    </xf>
    <xf numFmtId="0" fontId="7" fillId="49" borderId="22" xfId="0" applyFont="1" applyFill="1" applyBorder="1" applyAlignment="1">
      <alignment horizontal="left" vertical="center"/>
    </xf>
    <xf numFmtId="0" fontId="22" fillId="48" borderId="53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48" borderId="26" xfId="0" applyFont="1" applyFill="1" applyBorder="1" applyAlignment="1">
      <alignment horizontal="center" vertical="center"/>
    </xf>
    <xf numFmtId="0" fontId="53" fillId="48" borderId="27" xfId="0" applyFont="1" applyFill="1" applyBorder="1" applyAlignment="1">
      <alignment horizontal="center" vertical="center"/>
    </xf>
    <xf numFmtId="49" fontId="53" fillId="4" borderId="0" xfId="0" applyNumberFormat="1" applyFont="1" applyFill="1" applyBorder="1" applyAlignment="1">
      <alignment horizontal="center" vertical="center"/>
    </xf>
    <xf numFmtId="177" fontId="51" fillId="48" borderId="34" xfId="0" applyNumberFormat="1" applyFont="1" applyFill="1" applyBorder="1" applyAlignment="1">
      <alignment horizontal="center" vertical="center"/>
    </xf>
    <xf numFmtId="0" fontId="51" fillId="48" borderId="29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3" fillId="48" borderId="36" xfId="0" applyFont="1" applyFill="1" applyBorder="1" applyAlignment="1">
      <alignment horizontal="center" vertical="center"/>
    </xf>
    <xf numFmtId="0" fontId="53" fillId="48" borderId="30" xfId="0" applyFont="1" applyFill="1" applyBorder="1" applyAlignment="1">
      <alignment horizontal="center" vertical="center"/>
    </xf>
    <xf numFmtId="0" fontId="53" fillId="48" borderId="23" xfId="0" applyFont="1" applyFill="1" applyBorder="1" applyAlignment="1">
      <alignment horizontal="center" vertical="center"/>
    </xf>
    <xf numFmtId="0" fontId="53" fillId="48" borderId="22" xfId="0" applyFont="1" applyFill="1" applyBorder="1" applyAlignment="1">
      <alignment horizontal="center" vertical="center"/>
    </xf>
    <xf numFmtId="0" fontId="53" fillId="48" borderId="32" xfId="0" applyFont="1" applyFill="1" applyBorder="1" applyAlignment="1">
      <alignment horizontal="center" vertical="center"/>
    </xf>
    <xf numFmtId="177" fontId="51" fillId="48" borderId="38" xfId="0" applyNumberFormat="1" applyFont="1" applyFill="1" applyBorder="1" applyAlignment="1">
      <alignment horizontal="center" vertical="center"/>
    </xf>
    <xf numFmtId="0" fontId="51" fillId="48" borderId="19" xfId="0" applyFont="1" applyFill="1" applyBorder="1" applyAlignment="1">
      <alignment horizontal="center" vertical="center"/>
    </xf>
    <xf numFmtId="0" fontId="51" fillId="48" borderId="31" xfId="0" applyFont="1" applyFill="1" applyBorder="1" applyAlignment="1">
      <alignment horizontal="center" vertical="center"/>
    </xf>
    <xf numFmtId="0" fontId="53" fillId="48" borderId="33" xfId="0" applyFont="1" applyFill="1" applyBorder="1" applyAlignment="1">
      <alignment horizontal="center" vertical="center"/>
    </xf>
    <xf numFmtId="177" fontId="51" fillId="48" borderId="49" xfId="0" applyNumberFormat="1" applyFont="1" applyFill="1" applyBorder="1" applyAlignment="1">
      <alignment horizontal="center" vertical="center"/>
    </xf>
    <xf numFmtId="0" fontId="53" fillId="48" borderId="41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1" fillId="48" borderId="27" xfId="0" applyFont="1" applyFill="1" applyBorder="1" applyAlignment="1">
      <alignment horizontal="center" vertical="center" wrapText="1"/>
    </xf>
    <xf numFmtId="0" fontId="51" fillId="48" borderId="29" xfId="0" applyFont="1" applyFill="1" applyBorder="1" applyAlignment="1">
      <alignment horizontal="center" vertical="center" wrapText="1"/>
    </xf>
    <xf numFmtId="0" fontId="51" fillId="48" borderId="30" xfId="0" applyFont="1" applyFill="1" applyBorder="1" applyAlignment="1">
      <alignment horizontal="center" vertical="center" wrapText="1"/>
    </xf>
    <xf numFmtId="0" fontId="51" fillId="48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48" borderId="21" xfId="0" applyFont="1" applyFill="1" applyBorder="1" applyAlignment="1">
      <alignment horizontal="center" vertical="center" wrapText="1"/>
    </xf>
    <xf numFmtId="0" fontId="51" fillId="48" borderId="54" xfId="0" applyFont="1" applyFill="1" applyBorder="1" applyAlignment="1">
      <alignment horizontal="center" vertical="center"/>
    </xf>
    <xf numFmtId="0" fontId="51" fillId="48" borderId="21" xfId="0" applyFont="1" applyFill="1" applyBorder="1" applyAlignment="1">
      <alignment horizontal="center" vertical="center"/>
    </xf>
    <xf numFmtId="177" fontId="51" fillId="48" borderId="55" xfId="0" applyNumberFormat="1" applyFont="1" applyFill="1" applyBorder="1" applyAlignment="1">
      <alignment horizontal="center" vertical="center"/>
    </xf>
    <xf numFmtId="0" fontId="53" fillId="48" borderId="56" xfId="0" applyFont="1" applyFill="1" applyBorder="1" applyAlignment="1">
      <alignment horizontal="center" vertical="center"/>
    </xf>
    <xf numFmtId="177" fontId="51" fillId="48" borderId="57" xfId="0" applyNumberFormat="1" applyFont="1" applyFill="1" applyBorder="1" applyAlignment="1">
      <alignment horizontal="center" vertical="center"/>
    </xf>
    <xf numFmtId="177" fontId="51" fillId="48" borderId="58" xfId="0" applyNumberFormat="1" applyFont="1" applyFill="1" applyBorder="1" applyAlignment="1">
      <alignment horizontal="center" vertical="center"/>
    </xf>
    <xf numFmtId="0" fontId="51" fillId="48" borderId="58" xfId="0" applyFont="1" applyFill="1" applyBorder="1" applyAlignment="1">
      <alignment horizontal="center" vertical="center"/>
    </xf>
    <xf numFmtId="0" fontId="51" fillId="48" borderId="58" xfId="75" applyFont="1" applyFill="1" applyBorder="1" applyAlignment="1">
      <alignment horizontal="center" vertical="center" wrapText="1"/>
      <protection/>
    </xf>
    <xf numFmtId="0" fontId="51" fillId="48" borderId="58" xfId="0" applyFont="1" applyFill="1" applyBorder="1" applyAlignment="1">
      <alignment horizontal="center" vertical="center" wrapText="1"/>
    </xf>
    <xf numFmtId="0" fontId="51" fillId="48" borderId="33" xfId="0" applyFont="1" applyFill="1" applyBorder="1" applyAlignment="1">
      <alignment horizontal="center" vertical="center" wrapText="1"/>
    </xf>
    <xf numFmtId="0" fontId="51" fillId="50" borderId="58" xfId="0" applyFont="1" applyFill="1" applyBorder="1" applyAlignment="1">
      <alignment horizontal="center" vertical="center"/>
    </xf>
    <xf numFmtId="0" fontId="51" fillId="48" borderId="58" xfId="75" applyFont="1" applyFill="1" applyBorder="1" applyAlignment="1">
      <alignment horizontal="center" vertical="center"/>
      <protection/>
    </xf>
    <xf numFmtId="177" fontId="51" fillId="48" borderId="59" xfId="0" applyNumberFormat="1" applyFont="1" applyFill="1" applyBorder="1" applyAlignment="1">
      <alignment horizontal="center" vertical="center"/>
    </xf>
    <xf numFmtId="177" fontId="51" fillId="48" borderId="54" xfId="0" applyNumberFormat="1" applyFont="1" applyFill="1" applyBorder="1" applyAlignment="1">
      <alignment horizontal="center" vertical="center"/>
    </xf>
    <xf numFmtId="0" fontId="51" fillId="48" borderId="54" xfId="0" applyFont="1" applyFill="1" applyBorder="1" applyAlignment="1">
      <alignment horizontal="center" vertical="center" wrapText="1"/>
    </xf>
    <xf numFmtId="177" fontId="51" fillId="48" borderId="60" xfId="0" applyNumberFormat="1" applyFont="1" applyFill="1" applyBorder="1" applyAlignment="1">
      <alignment horizontal="center" vertical="center"/>
    </xf>
    <xf numFmtId="177" fontId="51" fillId="48" borderId="61" xfId="0" applyNumberFormat="1" applyFont="1" applyFill="1" applyBorder="1" applyAlignment="1">
      <alignment horizontal="center" vertical="center"/>
    </xf>
    <xf numFmtId="177" fontId="51" fillId="48" borderId="27" xfId="0" applyNumberFormat="1" applyFont="1" applyFill="1" applyBorder="1" applyAlignment="1">
      <alignment horizontal="center" vertical="center"/>
    </xf>
    <xf numFmtId="0" fontId="51" fillId="48" borderId="27" xfId="0" applyFont="1" applyFill="1" applyBorder="1" applyAlignment="1">
      <alignment horizontal="center" vertical="center"/>
    </xf>
    <xf numFmtId="0" fontId="51" fillId="48" borderId="27" xfId="75" applyFont="1" applyFill="1" applyBorder="1" applyAlignment="1">
      <alignment horizontal="center" vertical="center" wrapText="1"/>
      <protection/>
    </xf>
    <xf numFmtId="0" fontId="83" fillId="48" borderId="58" xfId="75" applyFont="1" applyFill="1" applyBorder="1" applyAlignment="1">
      <alignment horizontal="center" vertical="center" wrapText="1"/>
      <protection/>
    </xf>
    <xf numFmtId="177" fontId="51" fillId="48" borderId="21" xfId="0" applyNumberFormat="1" applyFont="1" applyFill="1" applyBorder="1" applyAlignment="1">
      <alignment horizontal="center" vertical="center"/>
    </xf>
    <xf numFmtId="0" fontId="53" fillId="48" borderId="58" xfId="0" applyFont="1" applyFill="1" applyBorder="1" applyAlignment="1">
      <alignment horizontal="center" vertical="center" wrapText="1"/>
    </xf>
    <xf numFmtId="0" fontId="51" fillId="48" borderId="21" xfId="75" applyFont="1" applyFill="1" applyBorder="1" applyAlignment="1">
      <alignment horizontal="center" vertical="center" wrapText="1"/>
      <protection/>
    </xf>
    <xf numFmtId="0" fontId="51" fillId="48" borderId="54" xfId="75" applyFont="1" applyFill="1" applyBorder="1" applyAlignment="1">
      <alignment horizontal="center" vertical="center" wrapText="1"/>
      <protection/>
    </xf>
    <xf numFmtId="0" fontId="51" fillId="0" borderId="58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54" xfId="75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54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1" fillId="48" borderId="54" xfId="0" applyFont="1" applyFill="1" applyBorder="1" applyAlignment="1">
      <alignment horizontal="center" vertical="center"/>
    </xf>
    <xf numFmtId="0" fontId="84" fillId="48" borderId="54" xfId="0" applyFont="1" applyFill="1" applyBorder="1" applyAlignment="1">
      <alignment horizontal="center" vertical="center"/>
    </xf>
    <xf numFmtId="0" fontId="83" fillId="50" borderId="58" xfId="0" applyFont="1" applyFill="1" applyBorder="1" applyAlignment="1">
      <alignment horizontal="center" vertical="center"/>
    </xf>
    <xf numFmtId="0" fontId="84" fillId="0" borderId="58" xfId="0" applyFont="1" applyFill="1" applyBorder="1" applyAlignment="1">
      <alignment horizontal="center" vertical="center"/>
    </xf>
    <xf numFmtId="0" fontId="56" fillId="48" borderId="0" xfId="0" applyFont="1" applyFill="1" applyBorder="1" applyAlignment="1">
      <alignment horizontal="center"/>
    </xf>
    <xf numFmtId="0" fontId="0" fillId="48" borderId="0" xfId="0" applyFont="1" applyFill="1" applyAlignment="1">
      <alignment horizontal="center"/>
    </xf>
    <xf numFmtId="0" fontId="53" fillId="48" borderId="0" xfId="0" applyFont="1" applyFill="1" applyAlignment="1">
      <alignment horizontal="center"/>
    </xf>
    <xf numFmtId="0" fontId="85" fillId="48" borderId="28" xfId="0" applyFont="1" applyFill="1" applyBorder="1" applyAlignment="1">
      <alignment horizontal="center" vertical="center"/>
    </xf>
    <xf numFmtId="0" fontId="84" fillId="48" borderId="29" xfId="0" applyFont="1" applyFill="1" applyBorder="1" applyAlignment="1">
      <alignment horizontal="center" vertical="center"/>
    </xf>
    <xf numFmtId="0" fontId="85" fillId="48" borderId="22" xfId="0" applyFont="1" applyFill="1" applyBorder="1" applyAlignment="1">
      <alignment horizontal="center" vertical="center"/>
    </xf>
    <xf numFmtId="0" fontId="84" fillId="48" borderId="19" xfId="0" applyFont="1" applyFill="1" applyBorder="1" applyAlignment="1">
      <alignment horizontal="center" vertical="center"/>
    </xf>
    <xf numFmtId="0" fontId="85" fillId="48" borderId="23" xfId="0" applyFont="1" applyFill="1" applyBorder="1" applyAlignment="1">
      <alignment horizontal="center" vertical="center"/>
    </xf>
    <xf numFmtId="0" fontId="84" fillId="48" borderId="62" xfId="0" applyFont="1" applyFill="1" applyBorder="1" applyAlignment="1">
      <alignment horizontal="center" vertical="center"/>
    </xf>
    <xf numFmtId="0" fontId="84" fillId="48" borderId="35" xfId="0" applyFont="1" applyFill="1" applyBorder="1" applyAlignment="1">
      <alignment horizontal="center" vertical="center"/>
    </xf>
    <xf numFmtId="0" fontId="84" fillId="48" borderId="63" xfId="0" applyFont="1" applyFill="1" applyBorder="1" applyAlignment="1">
      <alignment horizontal="center" vertical="center"/>
    </xf>
    <xf numFmtId="0" fontId="84" fillId="48" borderId="28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5" fillId="0" borderId="0" xfId="0" applyFont="1" applyAlignment="1">
      <alignment/>
    </xf>
    <xf numFmtId="0" fontId="51" fillId="49" borderId="58" xfId="0" applyFont="1" applyFill="1" applyBorder="1" applyAlignment="1">
      <alignment horizontal="center" vertical="center"/>
    </xf>
    <xf numFmtId="0" fontId="9" fillId="48" borderId="58" xfId="75" applyFont="1" applyFill="1" applyBorder="1" applyAlignment="1">
      <alignment horizontal="center" vertical="center" shrinkToFit="1"/>
      <protection/>
    </xf>
    <xf numFmtId="0" fontId="9" fillId="48" borderId="27" xfId="75" applyFont="1" applyFill="1" applyBorder="1" applyAlignment="1">
      <alignment horizontal="center" vertical="center" shrinkToFit="1"/>
      <protection/>
    </xf>
    <xf numFmtId="0" fontId="9" fillId="48" borderId="23" xfId="75" applyFont="1" applyFill="1" applyBorder="1" applyAlignment="1">
      <alignment horizontal="center" vertical="center" shrinkToFit="1"/>
      <protection/>
    </xf>
    <xf numFmtId="0" fontId="9" fillId="48" borderId="20" xfId="75" applyFont="1" applyFill="1" applyBorder="1" applyAlignment="1">
      <alignment horizontal="center" vertical="center" shrinkToFit="1"/>
      <protection/>
    </xf>
    <xf numFmtId="0" fontId="9" fillId="48" borderId="22" xfId="75" applyFont="1" applyFill="1" applyBorder="1" applyAlignment="1">
      <alignment horizontal="center" vertical="center" shrinkToFit="1"/>
      <protection/>
    </xf>
    <xf numFmtId="0" fontId="9" fillId="48" borderId="36" xfId="75" applyFont="1" applyFill="1" applyBorder="1" applyAlignment="1">
      <alignment horizontal="center" vertical="center" shrinkToFit="1"/>
      <protection/>
    </xf>
    <xf numFmtId="0" fontId="9" fillId="48" borderId="61" xfId="75" applyFont="1" applyFill="1" applyBorder="1" applyAlignment="1">
      <alignment horizontal="center" vertical="center" shrinkToFit="1"/>
      <protection/>
    </xf>
    <xf numFmtId="0" fontId="20" fillId="48" borderId="64" xfId="0" applyFont="1" applyFill="1" applyBorder="1" applyAlignment="1">
      <alignment horizontal="center" vertical="center"/>
    </xf>
    <xf numFmtId="0" fontId="20" fillId="48" borderId="54" xfId="0" applyFont="1" applyFill="1" applyBorder="1" applyAlignment="1">
      <alignment horizontal="center" vertical="center"/>
    </xf>
    <xf numFmtId="0" fontId="20" fillId="48" borderId="65" xfId="0" applyFont="1" applyFill="1" applyBorder="1" applyAlignment="1">
      <alignment horizontal="center" vertical="center"/>
    </xf>
    <xf numFmtId="0" fontId="20" fillId="48" borderId="63" xfId="0" applyFont="1" applyFill="1" applyBorder="1" applyAlignment="1">
      <alignment horizontal="center" vertical="center"/>
    </xf>
    <xf numFmtId="0" fontId="43" fillId="48" borderId="66" xfId="0" applyFont="1" applyFill="1" applyBorder="1" applyAlignment="1">
      <alignment horizontal="left"/>
    </xf>
    <xf numFmtId="0" fontId="26" fillId="48" borderId="66" xfId="0" applyFont="1" applyFill="1" applyBorder="1" applyAlignment="1">
      <alignment horizontal="center"/>
    </xf>
    <xf numFmtId="0" fontId="27" fillId="48" borderId="66" xfId="0" applyFont="1" applyFill="1" applyBorder="1" applyAlignment="1">
      <alignment horizontal="center"/>
    </xf>
    <xf numFmtId="0" fontId="3" fillId="48" borderId="0" xfId="0" applyFont="1" applyFill="1" applyAlignment="1">
      <alignment horizontal="center" vertical="center"/>
    </xf>
    <xf numFmtId="0" fontId="6" fillId="48" borderId="67" xfId="0" applyFont="1" applyFill="1" applyBorder="1" applyAlignment="1">
      <alignment horizontal="center" vertical="center"/>
    </xf>
    <xf numFmtId="0" fontId="6" fillId="48" borderId="68" xfId="0" applyFont="1" applyFill="1" applyBorder="1" applyAlignment="1">
      <alignment horizontal="center" vertical="center"/>
    </xf>
    <xf numFmtId="0" fontId="20" fillId="48" borderId="67" xfId="0" applyFont="1" applyFill="1" applyBorder="1" applyAlignment="1">
      <alignment horizontal="center" vertical="center"/>
    </xf>
    <xf numFmtId="0" fontId="20" fillId="48" borderId="68" xfId="0" applyFont="1" applyFill="1" applyBorder="1" applyAlignment="1">
      <alignment horizontal="center" vertical="center"/>
    </xf>
    <xf numFmtId="0" fontId="52" fillId="48" borderId="66" xfId="0" applyFont="1" applyFill="1" applyBorder="1" applyAlignment="1">
      <alignment horizontal="center"/>
    </xf>
    <xf numFmtId="0" fontId="53" fillId="48" borderId="69" xfId="0" applyFont="1" applyFill="1" applyBorder="1" applyAlignment="1">
      <alignment horizontal="center" vertical="center"/>
    </xf>
    <xf numFmtId="0" fontId="53" fillId="48" borderId="70" xfId="0" applyFont="1" applyFill="1" applyBorder="1" applyAlignment="1">
      <alignment horizontal="center" vertical="center"/>
    </xf>
    <xf numFmtId="0" fontId="53" fillId="48" borderId="71" xfId="0" applyFont="1" applyFill="1" applyBorder="1" applyAlignment="1">
      <alignment horizontal="center" vertical="center"/>
    </xf>
    <xf numFmtId="0" fontId="53" fillId="48" borderId="72" xfId="0" applyFont="1" applyFill="1" applyBorder="1" applyAlignment="1">
      <alignment horizontal="center" vertical="center"/>
    </xf>
    <xf numFmtId="0" fontId="51" fillId="48" borderId="67" xfId="0" applyFont="1" applyFill="1" applyBorder="1" applyAlignment="1">
      <alignment horizontal="center" vertical="center"/>
    </xf>
    <xf numFmtId="0" fontId="51" fillId="48" borderId="68" xfId="0" applyFont="1" applyFill="1" applyBorder="1" applyAlignment="1">
      <alignment horizontal="center" vertical="center"/>
    </xf>
    <xf numFmtId="0" fontId="51" fillId="48" borderId="64" xfId="0" applyFont="1" applyFill="1" applyBorder="1" applyAlignment="1">
      <alignment horizontal="center" vertical="center"/>
    </xf>
    <xf numFmtId="0" fontId="51" fillId="48" borderId="54" xfId="0" applyFont="1" applyFill="1" applyBorder="1" applyAlignment="1">
      <alignment horizontal="center" vertical="center"/>
    </xf>
    <xf numFmtId="0" fontId="51" fillId="48" borderId="63" xfId="0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left"/>
    </xf>
  </cellXfs>
  <cellStyles count="1254">
    <cellStyle name="Normal" xfId="0"/>
    <cellStyle name="20% - 輔色1" xfId="15"/>
    <cellStyle name="20% - 輔色1 2" xfId="16"/>
    <cellStyle name="20% - 輔色1 3" xfId="17"/>
    <cellStyle name="20% - 輔色1_104年9月大竹.新莊國小月菜單(0831修)" xfId="18"/>
    <cellStyle name="20% - 輔色2" xfId="19"/>
    <cellStyle name="20% - 輔色2 2" xfId="20"/>
    <cellStyle name="20% - 輔色2 3" xfId="21"/>
    <cellStyle name="20% - 輔色2_104年9月大竹.新莊國小月菜單(0831修)" xfId="22"/>
    <cellStyle name="20% - 輔色3" xfId="23"/>
    <cellStyle name="20% - 輔色3 2" xfId="24"/>
    <cellStyle name="20% - 輔色3 3" xfId="25"/>
    <cellStyle name="20% - 輔色3_104年9月大竹.新莊國小月菜單(0831修)" xfId="26"/>
    <cellStyle name="20% - 輔色4" xfId="27"/>
    <cellStyle name="20% - 輔色4 2" xfId="28"/>
    <cellStyle name="20% - 輔色4 3" xfId="29"/>
    <cellStyle name="20% - 輔色4_104年9月大竹.新莊國小月菜單(0831修)" xfId="30"/>
    <cellStyle name="20% - 輔色5" xfId="31"/>
    <cellStyle name="20% - 輔色5 2" xfId="32"/>
    <cellStyle name="20% - 輔色5 3" xfId="33"/>
    <cellStyle name="20% - 輔色5_104年9月大竹.新莊國小月菜單(0831修)" xfId="34"/>
    <cellStyle name="20% - 輔色6" xfId="35"/>
    <cellStyle name="20% - 輔色6 2" xfId="36"/>
    <cellStyle name="20% - 輔色6 3" xfId="37"/>
    <cellStyle name="20% - 輔色6_104年9月大竹.新莊國小月菜單(0831修)" xfId="38"/>
    <cellStyle name="40% - 輔色1" xfId="39"/>
    <cellStyle name="40% - 輔色1 2" xfId="40"/>
    <cellStyle name="40% - 輔色1 3" xfId="41"/>
    <cellStyle name="40% - 輔色1_104年9月大竹.新莊國小月菜單(0831修)" xfId="42"/>
    <cellStyle name="40% - 輔色2" xfId="43"/>
    <cellStyle name="40% - 輔色2 2" xfId="44"/>
    <cellStyle name="40% - 輔色2 3" xfId="45"/>
    <cellStyle name="40% - 輔色2_104年9月大竹.新莊國小月菜單(0831修)" xfId="46"/>
    <cellStyle name="40% - 輔色3" xfId="47"/>
    <cellStyle name="40% - 輔色3 2" xfId="48"/>
    <cellStyle name="40% - 輔色3 3" xfId="49"/>
    <cellStyle name="40% - 輔色3_104年9月大竹.新莊國小月菜單(0831修)" xfId="50"/>
    <cellStyle name="40% - 輔色4" xfId="51"/>
    <cellStyle name="40% - 輔色4 2" xfId="52"/>
    <cellStyle name="40% - 輔色4 3" xfId="53"/>
    <cellStyle name="40% - 輔色4_104年9月大竹.新莊國小月菜單(0831修)" xfId="54"/>
    <cellStyle name="40% - 輔色5" xfId="55"/>
    <cellStyle name="40% - 輔色5 2" xfId="56"/>
    <cellStyle name="40% - 輔色5 3" xfId="57"/>
    <cellStyle name="40% - 輔色5_104年9月大竹.新莊國小月菜單(0831修)" xfId="58"/>
    <cellStyle name="40% - 輔色6" xfId="59"/>
    <cellStyle name="40% - 輔色6 2" xfId="60"/>
    <cellStyle name="40% - 輔色6 3" xfId="61"/>
    <cellStyle name="40% - 輔色6_104年9月大竹.新莊國小月菜單(0831修)" xfId="62"/>
    <cellStyle name="60% - 輔色1" xfId="63"/>
    <cellStyle name="60% - 輔色1 2" xfId="64"/>
    <cellStyle name="60% - 輔色2" xfId="65"/>
    <cellStyle name="60% - 輔色2 2" xfId="66"/>
    <cellStyle name="60% - 輔色3" xfId="67"/>
    <cellStyle name="60% - 輔色3 2" xfId="68"/>
    <cellStyle name="60% - 輔色4" xfId="69"/>
    <cellStyle name="60% - 輔色4 2" xfId="70"/>
    <cellStyle name="60% - 輔色5" xfId="71"/>
    <cellStyle name="60% - 輔色5 2" xfId="72"/>
    <cellStyle name="60% - 輔色6" xfId="73"/>
    <cellStyle name="60% - 輔色6 2" xfId="74"/>
    <cellStyle name="一般 2" xfId="75"/>
    <cellStyle name="一般 2 2" xfId="76"/>
    <cellStyle name="一般 3" xfId="77"/>
    <cellStyle name="一般 4" xfId="78"/>
    <cellStyle name="一般 4 2" xfId="79"/>
    <cellStyle name="一般 4 2 2" xfId="80"/>
    <cellStyle name="一般 4 2 2 2" xfId="81"/>
    <cellStyle name="一般 4 2 2 3" xfId="82"/>
    <cellStyle name="一般 4 2 3" xfId="83"/>
    <cellStyle name="一般 4 2 4" xfId="84"/>
    <cellStyle name="一般 4 2_104年9月大竹.新莊國小月菜單(0831修)" xfId="85"/>
    <cellStyle name="一般 4_104年9月大竹.新莊國小月菜單(0831修)" xfId="86"/>
    <cellStyle name="一般 5" xfId="87"/>
    <cellStyle name="一般 5 2" xfId="88"/>
    <cellStyle name="一般 5 3" xfId="89"/>
    <cellStyle name="一般 6" xfId="90"/>
    <cellStyle name="一般 7" xfId="91"/>
    <cellStyle name="一般 7 2" xfId="92"/>
    <cellStyle name="一般 7 3" xfId="93"/>
    <cellStyle name="一般_大竹103.10月菜單" xfId="94"/>
    <cellStyle name="Comma" xfId="95"/>
    <cellStyle name="Comma [0]" xfId="96"/>
    <cellStyle name="Followed Hyperlink" xfId="97"/>
    <cellStyle name="中等" xfId="98"/>
    <cellStyle name="中等 2" xfId="99"/>
    <cellStyle name="合計" xfId="100"/>
    <cellStyle name="合計 2" xfId="101"/>
    <cellStyle name="好" xfId="102"/>
    <cellStyle name="好 2" xfId="103"/>
    <cellStyle name="好_104年9月大竹.新莊國小月菜單" xfId="104"/>
    <cellStyle name="好_大竹.新莊103學期下W 3.2修" xfId="105"/>
    <cellStyle name="好_大竹.新莊103學期下W 3.2修_大竹.新莊菜單103下W13 (1)" xfId="106"/>
    <cellStyle name="好_大竹.新莊103學期下W 3.2修_大竹.新莊菜單103下W5" xfId="107"/>
    <cellStyle name="好_大竹.新莊103學期下W 3.2修_大竹.新莊菜單103下W5_大竹.新莊菜單103下W13 (1)" xfId="108"/>
    <cellStyle name="好_大竹.新莊103學期下W 3.2修_大竹.新莊菜單103下W5_大竹.新莊菜單103下W8 (1)" xfId="109"/>
    <cellStyle name="好_大竹.新莊103學期下W 3.2修_大竹.新莊菜單103下W5_大竹.新莊菜單103下W8 (1)_大竹.新莊菜單103下W13 (1)" xfId="110"/>
    <cellStyle name="好_大竹.新莊103學期下W 3.2修_大竹.新莊菜單103下W5_大竹.新莊菜單103下W8 (1)_大竹.新莊菜單103下W9" xfId="111"/>
    <cellStyle name="好_大竹.新莊103學期下W 3.2修_大竹.新莊菜單103下W5_大竹.新莊菜單103下W8 (1)_大竹.新莊菜單103下W9 (1)" xfId="112"/>
    <cellStyle name="好_大竹.新莊103學期下W 3.2修_大竹.新莊菜單103下W5_大竹.新莊菜單103下W8 (1)_大竹.新莊菜單103下W9 (1)_大竹.新莊菜單103下W13 (1)" xfId="113"/>
    <cellStyle name="好_大竹.新莊103學期下W 3.2修_大竹.新莊菜單103下W5_大竹.新莊菜單103下W8 (1)_大竹.新莊菜單103下W9_大竹.新莊菜單103下W13 (1)" xfId="114"/>
    <cellStyle name="好_大竹.新莊103學期下W 3.2修_大竹.新莊菜單103下W5_大竹.新莊菜單103下W9" xfId="115"/>
    <cellStyle name="好_大竹.新莊103學期下W 3.2修_大竹.新莊菜單103下W5_大竹.新莊菜單103下W9 (1)" xfId="116"/>
    <cellStyle name="好_大竹.新莊103學期下W 3.2修_大竹.新莊菜單103下W5_大竹.新莊菜單103下W9 (1)_大竹.新莊菜單103下W13 (1)" xfId="117"/>
    <cellStyle name="好_大竹.新莊103學期下W 3.2修_大竹.新莊菜單103下W5_大竹.新莊菜單103下W9_大竹.新莊菜單103下W13 (1)" xfId="118"/>
    <cellStyle name="好_大竹.新莊103學期下W 3.2修_大竹.新莊菜單103下W8 (1)" xfId="119"/>
    <cellStyle name="好_大竹.新莊103學期下W 3.2修_大竹.新莊菜單103下W8 (1)_大竹.新莊菜單103下W13 (1)" xfId="120"/>
    <cellStyle name="好_大竹.新莊103學期下W 3.2修_大竹.新莊菜單103下W8 (1)_大竹.新莊菜單103下W9" xfId="121"/>
    <cellStyle name="好_大竹.新莊103學期下W 3.2修_大竹.新莊菜單103下W8 (1)_大竹.新莊菜單103下W9 (1)" xfId="122"/>
    <cellStyle name="好_大竹.新莊103學期下W 3.2修_大竹.新莊菜單103下W8 (1)_大竹.新莊菜單103下W9 (1)_大竹.新莊菜單103下W13 (1)" xfId="123"/>
    <cellStyle name="好_大竹.新莊103學期下W 3.2修_大竹.新莊菜單103下W8 (1)_大竹.新莊菜單103下W9_大竹.新莊菜單103下W13 (1)" xfId="124"/>
    <cellStyle name="好_大竹.新莊103學期下W 3.2修_大竹.新莊菜單103下W9" xfId="125"/>
    <cellStyle name="好_大竹.新莊103學期下W 3.2修_大竹.新莊菜單103下W9 (1)" xfId="126"/>
    <cellStyle name="好_大竹.新莊103學期下W 3.2修_大竹.新莊菜單103下W9 (1)_大竹.新莊菜單103下W13 (1)" xfId="127"/>
    <cellStyle name="好_大竹.新莊103學期下W 3.2修_大竹.新莊菜單103下W9_大竹.新莊菜單103下W13 (1)" xfId="128"/>
    <cellStyle name="好_大竹.新莊103學期下W3" xfId="129"/>
    <cellStyle name="好_大竹.新莊103學期下W3_大竹.新莊菜單103下W13 (1)" xfId="130"/>
    <cellStyle name="好_大竹.新莊103學期下W3_大竹.新莊菜單103下W5" xfId="131"/>
    <cellStyle name="好_大竹.新莊103學期下W3_大竹.新莊菜單103下W5_大竹.新莊菜單103下W13 (1)" xfId="132"/>
    <cellStyle name="好_大竹.新莊103學期下W3_大竹.新莊菜單103下W5_大竹.新莊菜單103下W8 (1)" xfId="133"/>
    <cellStyle name="好_大竹.新莊103學期下W3_大竹.新莊菜單103下W5_大竹.新莊菜單103下W8 (1)_大竹.新莊菜單103下W13 (1)" xfId="134"/>
    <cellStyle name="好_大竹.新莊103學期下W3_大竹.新莊菜單103下W5_大竹.新莊菜單103下W8 (1)_大竹.新莊菜單103下W9" xfId="135"/>
    <cellStyle name="好_大竹.新莊103學期下W3_大竹.新莊菜單103下W5_大竹.新莊菜單103下W8 (1)_大竹.新莊菜單103下W9 (1)" xfId="136"/>
    <cellStyle name="好_大竹.新莊103學期下W3_大竹.新莊菜單103下W5_大竹.新莊菜單103下W8 (1)_大竹.新莊菜單103下W9 (1)_大竹.新莊菜單103下W13 (1)" xfId="137"/>
    <cellStyle name="好_大竹.新莊103學期下W3_大竹.新莊菜單103下W5_大竹.新莊菜單103下W8 (1)_大竹.新莊菜單103下W9_大竹.新莊菜單103下W13 (1)" xfId="138"/>
    <cellStyle name="好_大竹.新莊103學期下W3_大竹.新莊菜單103下W5_大竹.新莊菜單103下W9" xfId="139"/>
    <cellStyle name="好_大竹.新莊103學期下W3_大竹.新莊菜單103下W5_大竹.新莊菜單103下W9 (1)" xfId="140"/>
    <cellStyle name="好_大竹.新莊103學期下W3_大竹.新莊菜單103下W5_大竹.新莊菜單103下W9 (1)_大竹.新莊菜單103下W13 (1)" xfId="141"/>
    <cellStyle name="好_大竹.新莊103學期下W3_大竹.新莊菜單103下W5_大竹.新莊菜單103下W9_大竹.新莊菜單103下W13 (1)" xfId="142"/>
    <cellStyle name="好_大竹.新莊103學期下W3_大竹.新莊菜單103下W8 (1)" xfId="143"/>
    <cellStyle name="好_大竹.新莊103學期下W3_大竹.新莊菜單103下W8 (1)_大竹.新莊菜單103下W13 (1)" xfId="144"/>
    <cellStyle name="好_大竹.新莊103學期下W3_大竹.新莊菜單103下W8 (1)_大竹.新莊菜單103下W9" xfId="145"/>
    <cellStyle name="好_大竹.新莊103學期下W3_大竹.新莊菜單103下W8 (1)_大竹.新莊菜單103下W9 (1)" xfId="146"/>
    <cellStyle name="好_大竹.新莊103學期下W3_大竹.新莊菜單103下W8 (1)_大竹.新莊菜單103下W9 (1)_大竹.新莊菜單103下W13 (1)" xfId="147"/>
    <cellStyle name="好_大竹.新莊103學期下W3_大竹.新莊菜單103下W8 (1)_大竹.新莊菜單103下W9_大竹.新莊菜單103下W13 (1)" xfId="148"/>
    <cellStyle name="好_大竹.新莊103學期下W3_大竹.新莊菜單103下W9" xfId="149"/>
    <cellStyle name="好_大竹.新莊103學期下W3_大竹.新莊菜單103下W9 (1)" xfId="150"/>
    <cellStyle name="好_大竹.新莊103學期下W3_大竹.新莊菜單103下W9 (1)_大竹.新莊菜單103下W13 (1)" xfId="151"/>
    <cellStyle name="好_大竹.新莊103學期下W3_大竹.新莊菜單103下W9_大竹.新莊菜單103下W13 (1)" xfId="152"/>
    <cellStyle name="好_大竹.新莊104.3月菜單" xfId="153"/>
    <cellStyle name="好_大竹.新莊104.3月菜單_大竹.新莊菜單103下W13 (1)" xfId="154"/>
    <cellStyle name="好_大竹.新莊104.3月菜單_大竹.新莊菜單103下W5" xfId="155"/>
    <cellStyle name="好_大竹.新莊104.3月菜單_大竹.新莊菜單103下W5_大竹.新莊菜單103下W13 (1)" xfId="156"/>
    <cellStyle name="好_大竹.新莊104.3月菜單_大竹.新莊菜單103下W5_大竹.新莊菜單103下W8 (1)" xfId="157"/>
    <cellStyle name="好_大竹.新莊104.3月菜單_大竹.新莊菜單103下W5_大竹.新莊菜單103下W8 (1)_大竹.新莊菜單103下W13 (1)" xfId="158"/>
    <cellStyle name="好_大竹.新莊104.3月菜單_大竹.新莊菜單103下W5_大竹.新莊菜單103下W8 (1)_大竹.新莊菜單103下W9" xfId="159"/>
    <cellStyle name="好_大竹.新莊104.3月菜單_大竹.新莊菜單103下W5_大竹.新莊菜單103下W8 (1)_大竹.新莊菜單103下W9 (1)" xfId="160"/>
    <cellStyle name="好_大竹.新莊104.3月菜單_大竹.新莊菜單103下W5_大竹.新莊菜單103下W8 (1)_大竹.新莊菜單103下W9 (1)_大竹.新莊菜單103下W13 (1)" xfId="161"/>
    <cellStyle name="好_大竹.新莊104.3月菜單_大竹.新莊菜單103下W5_大竹.新莊菜單103下W8 (1)_大竹.新莊菜單103下W9_大竹.新莊菜單103下W13 (1)" xfId="162"/>
    <cellStyle name="好_大竹.新莊104.3月菜單_大竹.新莊菜單103下W5_大竹.新莊菜單103下W9" xfId="163"/>
    <cellStyle name="好_大竹.新莊104.3月菜單_大竹.新莊菜單103下W5_大竹.新莊菜單103下W9 (1)" xfId="164"/>
    <cellStyle name="好_大竹.新莊104.3月菜單_大竹.新莊菜單103下W5_大竹.新莊菜單103下W9 (1)_大竹.新莊菜單103下W13 (1)" xfId="165"/>
    <cellStyle name="好_大竹.新莊104.3月菜單_大竹.新莊菜單103下W5_大竹.新莊菜單103下W9_大竹.新莊菜單103下W13 (1)" xfId="166"/>
    <cellStyle name="好_大竹.新莊104.3月菜單_大竹.新莊菜單103下W8 (1)" xfId="167"/>
    <cellStyle name="好_大竹.新莊104.3月菜單_大竹.新莊菜單103下W8 (1)_大竹.新莊菜單103下W13 (1)" xfId="168"/>
    <cellStyle name="好_大竹.新莊104.3月菜單_大竹.新莊菜單103下W8 (1)_大竹.新莊菜單103下W9" xfId="169"/>
    <cellStyle name="好_大竹.新莊104.3月菜單_大竹.新莊菜單103下W8 (1)_大竹.新莊菜單103下W9 (1)" xfId="170"/>
    <cellStyle name="好_大竹.新莊104.3月菜單_大竹.新莊菜單103下W8 (1)_大竹.新莊菜單103下W9 (1)_大竹.新莊菜單103下W13 (1)" xfId="171"/>
    <cellStyle name="好_大竹.新莊104.3月菜單_大竹.新莊菜單103下W8 (1)_大竹.新莊菜單103下W9_大竹.新莊菜單103下W13 (1)" xfId="172"/>
    <cellStyle name="好_大竹.新莊104.3月菜單_大竹.新莊菜單103下W9" xfId="173"/>
    <cellStyle name="好_大竹.新莊104.3月菜單_大竹.新莊菜單103下W9 (1)" xfId="174"/>
    <cellStyle name="好_大竹.新莊104.3月菜單_大竹.新莊菜單103下W9 (1)_大竹.新莊菜單103下W13 (1)" xfId="175"/>
    <cellStyle name="好_大竹.新莊104.3月菜單_大竹.新莊菜單103下W9_大竹.新莊菜單103下W13 (1)" xfId="176"/>
    <cellStyle name="好_大竹.新莊104.4月菜單 (1)" xfId="177"/>
    <cellStyle name="好_大竹.新莊104.4月菜單 (1)_大竹.新莊菜單103下W13 (1)" xfId="178"/>
    <cellStyle name="好_大竹.新莊104.4月菜單 (1)_大竹.新莊菜單103下W8 (1)" xfId="179"/>
    <cellStyle name="好_大竹.新莊104.4月菜單 (1)_大竹.新莊菜單103下W8 (1)_大竹.新莊菜單103下W13 (1)" xfId="180"/>
    <cellStyle name="好_大竹.新莊104.4月菜單 (1)_大竹.新莊菜單103下W8 (1)_大竹.新莊菜單103下W9" xfId="181"/>
    <cellStyle name="好_大竹.新莊104.4月菜單 (1)_大竹.新莊菜單103下W8 (1)_大竹.新莊菜單103下W9 (1)" xfId="182"/>
    <cellStyle name="好_大竹.新莊104.4月菜單 (1)_大竹.新莊菜單103下W8 (1)_大竹.新莊菜單103下W9 (1)_大竹.新莊菜單103下W13 (1)" xfId="183"/>
    <cellStyle name="好_大竹.新莊104.4月菜單 (1)_大竹.新莊菜單103下W8 (1)_大竹.新莊菜單103下W9_大竹.新莊菜單103下W13 (1)" xfId="184"/>
    <cellStyle name="好_大竹.新莊104.4月菜單 (1)_大竹.新莊菜單103下W9" xfId="185"/>
    <cellStyle name="好_大竹.新莊104.4月菜單 (1)_大竹.新莊菜單103下W9 (1)" xfId="186"/>
    <cellStyle name="好_大竹.新莊104.4月菜單 (1)_大竹.新莊菜單103下W9 (1)_大竹.新莊菜單103下W13 (1)" xfId="187"/>
    <cellStyle name="好_大竹.新莊104.4月菜單 (1)_大竹.新莊菜單103下W9_大竹.新莊菜單103下W13 (1)" xfId="188"/>
    <cellStyle name="好_大竹.新莊104.4月菜單 (靜修0325)" xfId="189"/>
    <cellStyle name="好_大竹.新莊104.4月菜單 (靜修0325)_大竹.新莊菜單103下W13 (1)" xfId="190"/>
    <cellStyle name="好_大竹.新莊104.4月菜單 (靜修0325)_大竹.新莊菜單103下W8 (1)" xfId="191"/>
    <cellStyle name="好_大竹.新莊104.4月菜單 (靜修0325)_大竹.新莊菜單103下W8 (1)_大竹.新莊菜單103下W13 (1)" xfId="192"/>
    <cellStyle name="好_大竹.新莊104.4月菜單 (靜修0325)_大竹.新莊菜單103下W8 (1)_大竹.新莊菜單103下W9" xfId="193"/>
    <cellStyle name="好_大竹.新莊104.4月菜單 (靜修0325)_大竹.新莊菜單103下W8 (1)_大竹.新莊菜單103下W9 (1)" xfId="194"/>
    <cellStyle name="好_大竹.新莊104.4月菜單 (靜修0325)_大竹.新莊菜單103下W8 (1)_大竹.新莊菜單103下W9 (1)_大竹.新莊菜單103下W13 (1)" xfId="195"/>
    <cellStyle name="好_大竹.新莊104.4月菜單 (靜修0325)_大竹.新莊菜單103下W8 (1)_大竹.新莊菜單103下W9_大竹.新莊菜單103下W13 (1)" xfId="196"/>
    <cellStyle name="好_大竹.新莊104.4月菜單 (靜修0325)_大竹.新莊菜單103下W9" xfId="197"/>
    <cellStyle name="好_大竹.新莊104.4月菜單 (靜修0325)_大竹.新莊菜單103下W9 (1)" xfId="198"/>
    <cellStyle name="好_大竹.新莊104.4月菜單 (靜修0325)_大竹.新莊菜單103下W9 (1)_大竹.新莊菜單103下W13 (1)" xfId="199"/>
    <cellStyle name="好_大竹.新莊104.4月菜單 (靜修0325)_大竹.新莊菜單103下W9_大竹.新莊菜單103下W13 (1)" xfId="200"/>
    <cellStyle name="好_大竹.新莊104.5月菜單" xfId="201"/>
    <cellStyle name="好_大竹.新莊104.5月菜單 (1)" xfId="202"/>
    <cellStyle name="好_大竹.新莊104.5月菜單 (1)_大竹.新莊菜單103下W13 (1)" xfId="203"/>
    <cellStyle name="好_大竹.新莊104.5月菜單_大竹.新莊菜單103下W13 (1)" xfId="204"/>
    <cellStyle name="好_大竹.新莊104.6月菜單" xfId="205"/>
    <cellStyle name="好_大竹.新莊104.6月菜單 (1)" xfId="206"/>
    <cellStyle name="好_大竹.新莊菜單103下W10" xfId="207"/>
    <cellStyle name="好_大竹.新莊菜單103下W10_大竹.新莊菜單103下W13 (1)" xfId="208"/>
    <cellStyle name="好_大竹.新莊菜單103下W9 (1)" xfId="209"/>
    <cellStyle name="好_大竹.新莊菜單103下W9 (1)_大竹.新莊菜單103下W13 (1)" xfId="210"/>
    <cellStyle name="好_大竹103.12月菜單" xfId="211"/>
    <cellStyle name="好_大竹103.12月菜單_大竹.新莊菜單103下W13 (1)" xfId="212"/>
    <cellStyle name="好_大竹103.12月菜單_大竹.新莊菜單103下W5" xfId="213"/>
    <cellStyle name="好_大竹103.12月菜單_大竹.新莊菜單103下W5_大竹.新莊菜單103下W13 (1)" xfId="214"/>
    <cellStyle name="好_大竹103.12月菜單_大竹.新莊菜單103下W5_大竹.新莊菜單103下W8 (1)" xfId="215"/>
    <cellStyle name="好_大竹103.12月菜單_大竹.新莊菜單103下W5_大竹.新莊菜單103下W8 (1)_大竹.新莊菜單103下W13 (1)" xfId="216"/>
    <cellStyle name="好_大竹103.12月菜單_大竹.新莊菜單103下W5_大竹.新莊菜單103下W8 (1)_大竹.新莊菜單103下W9" xfId="217"/>
    <cellStyle name="好_大竹103.12月菜單_大竹.新莊菜單103下W5_大竹.新莊菜單103下W8 (1)_大竹.新莊菜單103下W9 (1)" xfId="218"/>
    <cellStyle name="好_大竹103.12月菜單_大竹.新莊菜單103下W5_大竹.新莊菜單103下W8 (1)_大竹.新莊菜單103下W9 (1)_大竹.新莊菜單103下W13 (1)" xfId="219"/>
    <cellStyle name="好_大竹103.12月菜單_大竹.新莊菜單103下W5_大竹.新莊菜單103下W8 (1)_大竹.新莊菜單103下W9_大竹.新莊菜單103下W13 (1)" xfId="220"/>
    <cellStyle name="好_大竹103.12月菜單_大竹.新莊菜單103下W5_大竹.新莊菜單103下W9" xfId="221"/>
    <cellStyle name="好_大竹103.12月菜單_大竹.新莊菜單103下W5_大竹.新莊菜單103下W9 (1)" xfId="222"/>
    <cellStyle name="好_大竹103.12月菜單_大竹.新莊菜單103下W5_大竹.新莊菜單103下W9 (1)_大竹.新莊菜單103下W13 (1)" xfId="223"/>
    <cellStyle name="好_大竹103.12月菜單_大竹.新莊菜單103下W5_大竹.新莊菜單103下W9_大竹.新莊菜單103下W13 (1)" xfId="224"/>
    <cellStyle name="好_大竹103.12月菜單_大竹.新莊菜單103下W8 (1)" xfId="225"/>
    <cellStyle name="好_大竹103.12月菜單_大竹.新莊菜單103下W8 (1)_大竹.新莊菜單103下W13 (1)" xfId="226"/>
    <cellStyle name="好_大竹103.12月菜單_大竹.新莊菜單103下W8 (1)_大竹.新莊菜單103下W9" xfId="227"/>
    <cellStyle name="好_大竹103.12月菜單_大竹.新莊菜單103下W8 (1)_大竹.新莊菜單103下W9 (1)" xfId="228"/>
    <cellStyle name="好_大竹103.12月菜單_大竹.新莊菜單103下W8 (1)_大竹.新莊菜單103下W9 (1)_大竹.新莊菜單103下W13 (1)" xfId="229"/>
    <cellStyle name="好_大竹103.12月菜單_大竹.新莊菜單103下W8 (1)_大竹.新莊菜單103下W9_大竹.新莊菜單103下W13 (1)" xfId="230"/>
    <cellStyle name="好_大竹103.12月菜單_大竹.新莊菜單103下W9" xfId="231"/>
    <cellStyle name="好_大竹103.12月菜單_大竹.新莊菜單103下W9 (1)" xfId="232"/>
    <cellStyle name="好_大竹103.12月菜單_大竹.新莊菜單103下W9 (1)_大竹.新莊菜單103下W13 (1)" xfId="233"/>
    <cellStyle name="好_大竹103.12月菜單_大竹.新莊菜單103下W9_大竹.新莊菜單103下W13 (1)" xfId="234"/>
    <cellStyle name="好_大竹103.12月菜單_大竹104.0105-0109(W19)" xfId="235"/>
    <cellStyle name="好_大竹103.12月菜單_大竹104.0105-0109(W19)_大竹.新莊菜單103下W13 (1)" xfId="236"/>
    <cellStyle name="好_大竹103.12月菜單_大竹104.0105-0109(W19)_大竹.新莊菜單103下W5" xfId="237"/>
    <cellStyle name="好_大竹103.12月菜單_大竹104.0105-0109(W19)_大竹.新莊菜單103下W5_大竹.新莊菜單103下W13 (1)" xfId="238"/>
    <cellStyle name="好_大竹103.12月菜單_大竹104.0105-0109(W19)_大竹.新莊菜單103下W5_大竹.新莊菜單103下W8 (1)" xfId="239"/>
    <cellStyle name="好_大竹103.12月菜單_大竹104.0105-0109(W19)_大竹.新莊菜單103下W5_大竹.新莊菜單103下W8 (1)_大竹.新莊菜單103下W13 (1)" xfId="240"/>
    <cellStyle name="好_大竹103.12月菜單_大竹104.0105-0109(W19)_大竹.新莊菜單103下W5_大竹.新莊菜單103下W8 (1)_大竹.新莊菜單103下W9" xfId="241"/>
    <cellStyle name="好_大竹103.12月菜單_大竹104.0105-0109(W19)_大竹.新莊菜單103下W5_大竹.新莊菜單103下W8 (1)_大竹.新莊菜單103下W9 (1)" xfId="242"/>
    <cellStyle name="好_大竹103.12月菜單_大竹104.0105-0109(W19)_大竹.新莊菜單103下W5_大竹.新莊菜單103下W8 (1)_大竹.新莊菜單103下W9 (1)_大竹.新莊菜單103下W13 (1)" xfId="243"/>
    <cellStyle name="好_大竹103.12月菜單_大竹104.0105-0109(W19)_大竹.新莊菜單103下W5_大竹.新莊菜單103下W8 (1)_大竹.新莊菜單103下W9_大竹.新莊菜單103下W13 (1)" xfId="244"/>
    <cellStyle name="好_大竹103.12月菜單_大竹104.0105-0109(W19)_大竹.新莊菜單103下W5_大竹.新莊菜單103下W9" xfId="245"/>
    <cellStyle name="好_大竹103.12月菜單_大竹104.0105-0109(W19)_大竹.新莊菜單103下W5_大竹.新莊菜單103下W9 (1)" xfId="246"/>
    <cellStyle name="好_大竹103.12月菜單_大竹104.0105-0109(W19)_大竹.新莊菜單103下W5_大竹.新莊菜單103下W9 (1)_大竹.新莊菜單103下W13 (1)" xfId="247"/>
    <cellStyle name="好_大竹103.12月菜單_大竹104.0105-0109(W19)_大竹.新莊菜單103下W5_大竹.新莊菜單103下W9_大竹.新莊菜單103下W13 (1)" xfId="248"/>
    <cellStyle name="好_大竹103.12月菜單_大竹104.0105-0109(W19)_大竹.新莊菜單103下W8 (1)" xfId="249"/>
    <cellStyle name="好_大竹103.12月菜單_大竹104.0105-0109(W19)_大竹.新莊菜單103下W8 (1)_大竹.新莊菜單103下W13 (1)" xfId="250"/>
    <cellStyle name="好_大竹103.12月菜單_大竹104.0105-0109(W19)_大竹.新莊菜單103下W8 (1)_大竹.新莊菜單103下W9" xfId="251"/>
    <cellStyle name="好_大竹103.12月菜單_大竹104.0105-0109(W19)_大竹.新莊菜單103下W8 (1)_大竹.新莊菜單103下W9 (1)" xfId="252"/>
    <cellStyle name="好_大竹103.12月菜單_大竹104.0105-0109(W19)_大竹.新莊菜單103下W8 (1)_大竹.新莊菜單103下W9 (1)_大竹.新莊菜單103下W13 (1)" xfId="253"/>
    <cellStyle name="好_大竹103.12月菜單_大竹104.0105-0109(W19)_大竹.新莊菜單103下W8 (1)_大竹.新莊菜單103下W9_大竹.新莊菜單103下W13 (1)" xfId="254"/>
    <cellStyle name="好_大竹103.12月菜單_大竹104.0105-0109(W19)_大竹.新莊菜單103下W9" xfId="255"/>
    <cellStyle name="好_大竹103.12月菜單_大竹104.0105-0109(W19)_大竹.新莊菜單103下W9 (1)" xfId="256"/>
    <cellStyle name="好_大竹103.12月菜單_大竹104.0105-0109(W19)_大竹.新莊菜單103下W9 (1)_大竹.新莊菜單103下W13 (1)" xfId="257"/>
    <cellStyle name="好_大竹103.12月菜單_大竹104.0105-0109(W19)_大竹.新莊菜單103下W9_大竹.新莊菜單103下W13 (1)" xfId="258"/>
    <cellStyle name="好_大竹103.12月菜單_大竹104.0105-0109(W19)_大竹104.0112-0116(W20)" xfId="259"/>
    <cellStyle name="好_大竹103.12月菜單_大竹104.0105-0109(W19)_大竹104.0112-0116(W20)_大竹.新莊菜單103下W13 (1)" xfId="260"/>
    <cellStyle name="好_大竹103.12月菜單_大竹104.0105-0109(W19)_大竹104.0112-0116(W20)_大竹.新莊菜單103下W5" xfId="261"/>
    <cellStyle name="好_大竹103.12月菜單_大竹104.0105-0109(W19)_大竹104.0112-0116(W20)_大竹.新莊菜單103下W5_大竹.新莊菜單103下W13 (1)" xfId="262"/>
    <cellStyle name="好_大竹103.12月菜單_大竹104.0105-0109(W19)_大竹104.0112-0116(W20)_大竹.新莊菜單103下W5_大竹.新莊菜單103下W8 (1)" xfId="263"/>
    <cellStyle name="好_大竹103.12月菜單_大竹104.0105-0109(W19)_大竹104.0112-0116(W20)_大竹.新莊菜單103下W5_大竹.新莊菜單103下W8 (1)_大竹.新莊菜單103下W13 (1)" xfId="264"/>
    <cellStyle name="好_大竹103.12月菜單_大竹104.0105-0109(W19)_大竹104.0112-0116(W20)_大竹.新莊菜單103下W5_大竹.新莊菜單103下W8 (1)_大竹.新莊菜單103下W9" xfId="265"/>
    <cellStyle name="好_大竹103.12月菜單_大竹104.0105-0109(W19)_大竹104.0112-0116(W20)_大竹.新莊菜單103下W5_大竹.新莊菜單103下W8 (1)_大竹.新莊菜單103下W9 (1)" xfId="266"/>
    <cellStyle name="好_大竹103.12月菜單_大竹104.0105-0109(W19)_大竹104.0112-0116(W20)_大竹.新莊菜單103下W5_大竹.新莊菜單103下W8 (1)_大竹.新莊菜單103下W9 (1)_大竹.新莊菜單103下W13 (1)" xfId="267"/>
    <cellStyle name="好_大竹103.12月菜單_大竹104.0105-0109(W19)_大竹104.0112-0116(W20)_大竹.新莊菜單103下W5_大竹.新莊菜單103下W8 (1)_大竹.新莊菜單103下W9_大竹.新莊菜單103下W13 (1)" xfId="268"/>
    <cellStyle name="好_大竹103.12月菜單_大竹104.0105-0109(W19)_大竹104.0112-0116(W20)_大竹.新莊菜單103下W5_大竹.新莊菜單103下W9" xfId="269"/>
    <cellStyle name="好_大竹103.12月菜單_大竹104.0105-0109(W19)_大竹104.0112-0116(W20)_大竹.新莊菜單103下W5_大竹.新莊菜單103下W9 (1)" xfId="270"/>
    <cellStyle name="好_大竹103.12月菜單_大竹104.0105-0109(W19)_大竹104.0112-0116(W20)_大竹.新莊菜單103下W5_大竹.新莊菜單103下W9 (1)_大竹.新莊菜單103下W13 (1)" xfId="271"/>
    <cellStyle name="好_大竹103.12月菜單_大竹104.0105-0109(W19)_大竹104.0112-0116(W20)_大竹.新莊菜單103下W5_大竹.新莊菜單103下W9_大竹.新莊菜單103下W13 (1)" xfId="272"/>
    <cellStyle name="好_大竹103.12月菜單_大竹104.0105-0109(W19)_大竹104.0112-0116(W20)_大竹.新莊菜單103下W8 (1)" xfId="273"/>
    <cellStyle name="好_大竹103.12月菜單_大竹104.0105-0109(W19)_大竹104.0112-0116(W20)_大竹.新莊菜單103下W8 (1)_大竹.新莊菜單103下W13 (1)" xfId="274"/>
    <cellStyle name="好_大竹103.12月菜單_大竹104.0105-0109(W19)_大竹104.0112-0116(W20)_大竹.新莊菜單103下W8 (1)_大竹.新莊菜單103下W9" xfId="275"/>
    <cellStyle name="好_大竹103.12月菜單_大竹104.0105-0109(W19)_大竹104.0112-0116(W20)_大竹.新莊菜單103下W8 (1)_大竹.新莊菜單103下W9 (1)" xfId="276"/>
    <cellStyle name="好_大竹103.12月菜單_大竹104.0105-0109(W19)_大竹104.0112-0116(W20)_大竹.新莊菜單103下W8 (1)_大竹.新莊菜單103下W9 (1)_大竹.新莊菜單103下W13 (1)" xfId="277"/>
    <cellStyle name="好_大竹103.12月菜單_大竹104.0105-0109(W19)_大竹104.0112-0116(W20)_大竹.新莊菜單103下W8 (1)_大竹.新莊菜單103下W9_大竹.新莊菜單103下W13 (1)" xfId="278"/>
    <cellStyle name="好_大竹103.12月菜單_大竹104.0105-0109(W19)_大竹104.0112-0116(W20)_大竹.新莊菜單103下W9" xfId="279"/>
    <cellStyle name="好_大竹103.12月菜單_大竹104.0105-0109(W19)_大竹104.0112-0116(W20)_大竹.新莊菜單103下W9 (1)" xfId="280"/>
    <cellStyle name="好_大竹103.12月菜單_大竹104.0105-0109(W19)_大竹104.0112-0116(W20)_大竹.新莊菜單103下W9 (1)_大竹.新莊菜單103下W13 (1)" xfId="281"/>
    <cellStyle name="好_大竹103.12月菜單_大竹104.0105-0109(W19)_大竹104.0112-0116(W20)_大竹.新莊菜單103下W9_大竹.新莊菜單103下W13 (1)" xfId="282"/>
    <cellStyle name="好_大竹103.12月菜單_大竹104.0112-0116(W20)" xfId="283"/>
    <cellStyle name="好_大竹103.12月菜單_大竹104.0112-0116(W20)_大竹.新莊菜單103下W13 (1)" xfId="284"/>
    <cellStyle name="好_大竹103.12月菜單_大竹104.0112-0116(W20)_大竹.新莊菜單103下W5" xfId="285"/>
    <cellStyle name="好_大竹103.12月菜單_大竹104.0112-0116(W20)_大竹.新莊菜單103下W5_大竹.新莊菜單103下W13 (1)" xfId="286"/>
    <cellStyle name="好_大竹103.12月菜單_大竹104.0112-0116(W20)_大竹.新莊菜單103下W5_大竹.新莊菜單103下W8 (1)" xfId="287"/>
    <cellStyle name="好_大竹103.12月菜單_大竹104.0112-0116(W20)_大竹.新莊菜單103下W5_大竹.新莊菜單103下W8 (1)_大竹.新莊菜單103下W13 (1)" xfId="288"/>
    <cellStyle name="好_大竹103.12月菜單_大竹104.0112-0116(W20)_大竹.新莊菜單103下W5_大竹.新莊菜單103下W8 (1)_大竹.新莊菜單103下W9" xfId="289"/>
    <cellStyle name="好_大竹103.12月菜單_大竹104.0112-0116(W20)_大竹.新莊菜單103下W5_大竹.新莊菜單103下W8 (1)_大竹.新莊菜單103下W9 (1)" xfId="290"/>
    <cellStyle name="好_大竹103.12月菜單_大竹104.0112-0116(W20)_大竹.新莊菜單103下W5_大竹.新莊菜單103下W8 (1)_大竹.新莊菜單103下W9 (1)_大竹.新莊菜單103下W13 (1)" xfId="291"/>
    <cellStyle name="好_大竹103.12月菜單_大竹104.0112-0116(W20)_大竹.新莊菜單103下W5_大竹.新莊菜單103下W8 (1)_大竹.新莊菜單103下W9_大竹.新莊菜單103下W13 (1)" xfId="292"/>
    <cellStyle name="好_大竹103.12月菜單_大竹104.0112-0116(W20)_大竹.新莊菜單103下W5_大竹.新莊菜單103下W9" xfId="293"/>
    <cellStyle name="好_大竹103.12月菜單_大竹104.0112-0116(W20)_大竹.新莊菜單103下W5_大竹.新莊菜單103下W9 (1)" xfId="294"/>
    <cellStyle name="好_大竹103.12月菜單_大竹104.0112-0116(W20)_大竹.新莊菜單103下W5_大竹.新莊菜單103下W9 (1)_大竹.新莊菜單103下W13 (1)" xfId="295"/>
    <cellStyle name="好_大竹103.12月菜單_大竹104.0112-0116(W20)_大竹.新莊菜單103下W5_大竹.新莊菜單103下W9_大竹.新莊菜單103下W13 (1)" xfId="296"/>
    <cellStyle name="好_大竹103.12月菜單_大竹104.0112-0116(W20)_大竹.新莊菜單103下W8 (1)" xfId="297"/>
    <cellStyle name="好_大竹103.12月菜單_大竹104.0112-0116(W20)_大竹.新莊菜單103下W8 (1)_大竹.新莊菜單103下W13 (1)" xfId="298"/>
    <cellStyle name="好_大竹103.12月菜單_大竹104.0112-0116(W20)_大竹.新莊菜單103下W8 (1)_大竹.新莊菜單103下W9" xfId="299"/>
    <cellStyle name="好_大竹103.12月菜單_大竹104.0112-0116(W20)_大竹.新莊菜單103下W8 (1)_大竹.新莊菜單103下W9 (1)" xfId="300"/>
    <cellStyle name="好_大竹103.12月菜單_大竹104.0112-0116(W20)_大竹.新莊菜單103下W8 (1)_大竹.新莊菜單103下W9 (1)_大竹.新莊菜單103下W13 (1)" xfId="301"/>
    <cellStyle name="好_大竹103.12月菜單_大竹104.0112-0116(W20)_大竹.新莊菜單103下W8 (1)_大竹.新莊菜單103下W9_大竹.新莊菜單103下W13 (1)" xfId="302"/>
    <cellStyle name="好_大竹103.12月菜單_大竹104.0112-0116(W20)_大竹.新莊菜單103下W9" xfId="303"/>
    <cellStyle name="好_大竹103.12月菜單_大竹104.0112-0116(W20)_大竹.新莊菜單103下W9 (1)" xfId="304"/>
    <cellStyle name="好_大竹103.12月菜單_大竹104.0112-0116(W20)_大竹.新莊菜單103下W9 (1)_大竹.新莊菜單103下W13 (1)" xfId="305"/>
    <cellStyle name="好_大竹103.12月菜單_大竹104.0112-0116(W20)_大竹.新莊菜單103下W9_大竹.新莊菜單103下W13 (1)" xfId="306"/>
    <cellStyle name="好_大竹103.12月菜單L" xfId="307"/>
    <cellStyle name="好_大竹103.12月菜單L_大竹.新莊菜單103下W13 (1)" xfId="308"/>
    <cellStyle name="好_大竹103.12月菜單L_大竹.新莊菜單103下W5" xfId="309"/>
    <cellStyle name="好_大竹103.12月菜單L_大竹.新莊菜單103下W5_大竹.新莊菜單103下W13 (1)" xfId="310"/>
    <cellStyle name="好_大竹103.12月菜單L_大竹.新莊菜單103下W5_大竹.新莊菜單103下W8 (1)" xfId="311"/>
    <cellStyle name="好_大竹103.12月菜單L_大竹.新莊菜單103下W5_大竹.新莊菜單103下W8 (1)_大竹.新莊菜單103下W13 (1)" xfId="312"/>
    <cellStyle name="好_大竹103.12月菜單L_大竹.新莊菜單103下W5_大竹.新莊菜單103下W8 (1)_大竹.新莊菜單103下W9" xfId="313"/>
    <cellStyle name="好_大竹103.12月菜單L_大竹.新莊菜單103下W5_大竹.新莊菜單103下W8 (1)_大竹.新莊菜單103下W9 (1)" xfId="314"/>
    <cellStyle name="好_大竹103.12月菜單L_大竹.新莊菜單103下W5_大竹.新莊菜單103下W8 (1)_大竹.新莊菜單103下W9 (1)_大竹.新莊菜單103下W13 (1)" xfId="315"/>
    <cellStyle name="好_大竹103.12月菜單L_大竹.新莊菜單103下W5_大竹.新莊菜單103下W8 (1)_大竹.新莊菜單103下W9_大竹.新莊菜單103下W13 (1)" xfId="316"/>
    <cellStyle name="好_大竹103.12月菜單L_大竹.新莊菜單103下W5_大竹.新莊菜單103下W9" xfId="317"/>
    <cellStyle name="好_大竹103.12月菜單L_大竹.新莊菜單103下W5_大竹.新莊菜單103下W9 (1)" xfId="318"/>
    <cellStyle name="好_大竹103.12月菜單L_大竹.新莊菜單103下W5_大竹.新莊菜單103下W9 (1)_大竹.新莊菜單103下W13 (1)" xfId="319"/>
    <cellStyle name="好_大竹103.12月菜單L_大竹.新莊菜單103下W5_大竹.新莊菜單103下W9_大竹.新莊菜單103下W13 (1)" xfId="320"/>
    <cellStyle name="好_大竹103.12月菜單L_大竹.新莊菜單103下W8 (1)" xfId="321"/>
    <cellStyle name="好_大竹103.12月菜單L_大竹.新莊菜單103下W8 (1)_大竹.新莊菜單103下W13 (1)" xfId="322"/>
    <cellStyle name="好_大竹103.12月菜單L_大竹.新莊菜單103下W8 (1)_大竹.新莊菜單103下W9" xfId="323"/>
    <cellStyle name="好_大竹103.12月菜單L_大竹.新莊菜單103下W8 (1)_大竹.新莊菜單103下W9 (1)" xfId="324"/>
    <cellStyle name="好_大竹103.12月菜單L_大竹.新莊菜單103下W8 (1)_大竹.新莊菜單103下W9 (1)_大竹.新莊菜單103下W13 (1)" xfId="325"/>
    <cellStyle name="好_大竹103.12月菜單L_大竹.新莊菜單103下W8 (1)_大竹.新莊菜單103下W9_大竹.新莊菜單103下W13 (1)" xfId="326"/>
    <cellStyle name="好_大竹103.12月菜單L_大竹.新莊菜單103下W9" xfId="327"/>
    <cellStyle name="好_大竹103.12月菜單L_大竹.新莊菜單103下W9 (1)" xfId="328"/>
    <cellStyle name="好_大竹103.12月菜單L_大竹.新莊菜單103下W9 (1)_大竹.新莊菜單103下W13 (1)" xfId="329"/>
    <cellStyle name="好_大竹103.12月菜單L_大竹.新莊菜單103下W9_大竹.新莊菜單103下W13 (1)" xfId="330"/>
    <cellStyle name="好_大竹103.12月菜單L_大竹104.0105-0109(W19)" xfId="331"/>
    <cellStyle name="好_大竹103.12月菜單L_大竹104.0105-0109(W19)_大竹.新莊菜單103下W13 (1)" xfId="332"/>
    <cellStyle name="好_大竹103.12月菜單L_大竹104.0105-0109(W19)_大竹.新莊菜單103下W5" xfId="333"/>
    <cellStyle name="好_大竹103.12月菜單L_大竹104.0105-0109(W19)_大竹.新莊菜單103下W5_大竹.新莊菜單103下W13 (1)" xfId="334"/>
    <cellStyle name="好_大竹103.12月菜單L_大竹104.0105-0109(W19)_大竹.新莊菜單103下W5_大竹.新莊菜單103下W8 (1)" xfId="335"/>
    <cellStyle name="好_大竹103.12月菜單L_大竹104.0105-0109(W19)_大竹.新莊菜單103下W5_大竹.新莊菜單103下W8 (1)_大竹.新莊菜單103下W13 (1)" xfId="336"/>
    <cellStyle name="好_大竹103.12月菜單L_大竹104.0105-0109(W19)_大竹.新莊菜單103下W5_大竹.新莊菜單103下W8 (1)_大竹.新莊菜單103下W9" xfId="337"/>
    <cellStyle name="好_大竹103.12月菜單L_大竹104.0105-0109(W19)_大竹.新莊菜單103下W5_大竹.新莊菜單103下W8 (1)_大竹.新莊菜單103下W9 (1)" xfId="338"/>
    <cellStyle name="好_大竹103.12月菜單L_大竹104.0105-0109(W19)_大竹.新莊菜單103下W5_大竹.新莊菜單103下W8 (1)_大竹.新莊菜單103下W9 (1)_大竹.新莊菜單103下W13 (1)" xfId="339"/>
    <cellStyle name="好_大竹103.12月菜單L_大竹104.0105-0109(W19)_大竹.新莊菜單103下W5_大竹.新莊菜單103下W8 (1)_大竹.新莊菜單103下W9_大竹.新莊菜單103下W13 (1)" xfId="340"/>
    <cellStyle name="好_大竹103.12月菜單L_大竹104.0105-0109(W19)_大竹.新莊菜單103下W5_大竹.新莊菜單103下W9" xfId="341"/>
    <cellStyle name="好_大竹103.12月菜單L_大竹104.0105-0109(W19)_大竹.新莊菜單103下W5_大竹.新莊菜單103下W9 (1)" xfId="342"/>
    <cellStyle name="好_大竹103.12月菜單L_大竹104.0105-0109(W19)_大竹.新莊菜單103下W5_大竹.新莊菜單103下W9 (1)_大竹.新莊菜單103下W13 (1)" xfId="343"/>
    <cellStyle name="好_大竹103.12月菜單L_大竹104.0105-0109(W19)_大竹.新莊菜單103下W5_大竹.新莊菜單103下W9_大竹.新莊菜單103下W13 (1)" xfId="344"/>
    <cellStyle name="好_大竹103.12月菜單L_大竹104.0105-0109(W19)_大竹.新莊菜單103下W8 (1)" xfId="345"/>
    <cellStyle name="好_大竹103.12月菜單L_大竹104.0105-0109(W19)_大竹.新莊菜單103下W8 (1)_大竹.新莊菜單103下W13 (1)" xfId="346"/>
    <cellStyle name="好_大竹103.12月菜單L_大竹104.0105-0109(W19)_大竹.新莊菜單103下W8 (1)_大竹.新莊菜單103下W9" xfId="347"/>
    <cellStyle name="好_大竹103.12月菜單L_大竹104.0105-0109(W19)_大竹.新莊菜單103下W8 (1)_大竹.新莊菜單103下W9 (1)" xfId="348"/>
    <cellStyle name="好_大竹103.12月菜單L_大竹104.0105-0109(W19)_大竹.新莊菜單103下W8 (1)_大竹.新莊菜單103下W9 (1)_大竹.新莊菜單103下W13 (1)" xfId="349"/>
    <cellStyle name="好_大竹103.12月菜單L_大竹104.0105-0109(W19)_大竹.新莊菜單103下W8 (1)_大竹.新莊菜單103下W9_大竹.新莊菜單103下W13 (1)" xfId="350"/>
    <cellStyle name="好_大竹103.12月菜單L_大竹104.0105-0109(W19)_大竹.新莊菜單103下W9" xfId="351"/>
    <cellStyle name="好_大竹103.12月菜單L_大竹104.0105-0109(W19)_大竹.新莊菜單103下W9 (1)" xfId="352"/>
    <cellStyle name="好_大竹103.12月菜單L_大竹104.0105-0109(W19)_大竹.新莊菜單103下W9 (1)_大竹.新莊菜單103下W13 (1)" xfId="353"/>
    <cellStyle name="好_大竹103.12月菜單L_大竹104.0105-0109(W19)_大竹.新莊菜單103下W9_大竹.新莊菜單103下W13 (1)" xfId="354"/>
    <cellStyle name="好_大竹103.12月菜單L_大竹104.0105-0109(W19)_大竹104.0112-0116(W20)" xfId="355"/>
    <cellStyle name="好_大竹103.12月菜單L_大竹104.0105-0109(W19)_大竹104.0112-0116(W20)_大竹.新莊菜單103下W13 (1)" xfId="356"/>
    <cellStyle name="好_大竹103.12月菜單L_大竹104.0105-0109(W19)_大竹104.0112-0116(W20)_大竹.新莊菜單103下W5" xfId="357"/>
    <cellStyle name="好_大竹103.12月菜單L_大竹104.0105-0109(W19)_大竹104.0112-0116(W20)_大竹.新莊菜單103下W5_大竹.新莊菜單103下W13 (1)" xfId="358"/>
    <cellStyle name="好_大竹103.12月菜單L_大竹104.0105-0109(W19)_大竹104.0112-0116(W20)_大竹.新莊菜單103下W5_大竹.新莊菜單103下W8 (1)" xfId="359"/>
    <cellStyle name="好_大竹103.12月菜單L_大竹104.0105-0109(W19)_大竹104.0112-0116(W20)_大竹.新莊菜單103下W5_大竹.新莊菜單103下W8 (1)_大竹.新莊菜單103下W13 (1)" xfId="360"/>
    <cellStyle name="好_大竹103.12月菜單L_大竹104.0105-0109(W19)_大竹104.0112-0116(W20)_大竹.新莊菜單103下W5_大竹.新莊菜單103下W8 (1)_大竹.新莊菜單103下W9" xfId="361"/>
    <cellStyle name="好_大竹103.12月菜單L_大竹104.0105-0109(W19)_大竹104.0112-0116(W20)_大竹.新莊菜單103下W5_大竹.新莊菜單103下W8 (1)_大竹.新莊菜單103下W9 (1)" xfId="362"/>
    <cellStyle name="好_大竹103.12月菜單L_大竹104.0105-0109(W19)_大竹104.0112-0116(W20)_大竹.新莊菜單103下W5_大竹.新莊菜單103下W8 (1)_大竹.新莊菜單103下W9 (1)_大竹.新莊菜單103下W13 (1)" xfId="363"/>
    <cellStyle name="好_大竹103.12月菜單L_大竹104.0105-0109(W19)_大竹104.0112-0116(W20)_大竹.新莊菜單103下W5_大竹.新莊菜單103下W8 (1)_大竹.新莊菜單103下W9_大竹.新莊菜單103下W13 (1)" xfId="364"/>
    <cellStyle name="好_大竹103.12月菜單L_大竹104.0105-0109(W19)_大竹104.0112-0116(W20)_大竹.新莊菜單103下W5_大竹.新莊菜單103下W9" xfId="365"/>
    <cellStyle name="好_大竹103.12月菜單L_大竹104.0105-0109(W19)_大竹104.0112-0116(W20)_大竹.新莊菜單103下W5_大竹.新莊菜單103下W9 (1)" xfId="366"/>
    <cellStyle name="好_大竹103.12月菜單L_大竹104.0105-0109(W19)_大竹104.0112-0116(W20)_大竹.新莊菜單103下W5_大竹.新莊菜單103下W9 (1)_大竹.新莊菜單103下W13 (1)" xfId="367"/>
    <cellStyle name="好_大竹103.12月菜單L_大竹104.0105-0109(W19)_大竹104.0112-0116(W20)_大竹.新莊菜單103下W5_大竹.新莊菜單103下W9_大竹.新莊菜單103下W13 (1)" xfId="368"/>
    <cellStyle name="好_大竹103.12月菜單L_大竹104.0105-0109(W19)_大竹104.0112-0116(W20)_大竹.新莊菜單103下W8 (1)" xfId="369"/>
    <cellStyle name="好_大竹103.12月菜單L_大竹104.0105-0109(W19)_大竹104.0112-0116(W20)_大竹.新莊菜單103下W8 (1)_大竹.新莊菜單103下W13 (1)" xfId="370"/>
    <cellStyle name="好_大竹103.12月菜單L_大竹104.0105-0109(W19)_大竹104.0112-0116(W20)_大竹.新莊菜單103下W8 (1)_大竹.新莊菜單103下W9" xfId="371"/>
    <cellStyle name="好_大竹103.12月菜單L_大竹104.0105-0109(W19)_大竹104.0112-0116(W20)_大竹.新莊菜單103下W8 (1)_大竹.新莊菜單103下W9 (1)" xfId="372"/>
    <cellStyle name="好_大竹103.12月菜單L_大竹104.0105-0109(W19)_大竹104.0112-0116(W20)_大竹.新莊菜單103下W8 (1)_大竹.新莊菜單103下W9 (1)_大竹.新莊菜單103下W13 (1)" xfId="373"/>
    <cellStyle name="好_大竹103.12月菜單L_大竹104.0105-0109(W19)_大竹104.0112-0116(W20)_大竹.新莊菜單103下W8 (1)_大竹.新莊菜單103下W9_大竹.新莊菜單103下W13 (1)" xfId="374"/>
    <cellStyle name="好_大竹103.12月菜單L_大竹104.0105-0109(W19)_大竹104.0112-0116(W20)_大竹.新莊菜單103下W9" xfId="375"/>
    <cellStyle name="好_大竹103.12月菜單L_大竹104.0105-0109(W19)_大竹104.0112-0116(W20)_大竹.新莊菜單103下W9 (1)" xfId="376"/>
    <cellStyle name="好_大竹103.12月菜單L_大竹104.0105-0109(W19)_大竹104.0112-0116(W20)_大竹.新莊菜單103下W9 (1)_大竹.新莊菜單103下W13 (1)" xfId="377"/>
    <cellStyle name="好_大竹103.12月菜單L_大竹104.0105-0109(W19)_大竹104.0112-0116(W20)_大竹.新莊菜單103下W9_大竹.新莊菜單103下W13 (1)" xfId="378"/>
    <cellStyle name="好_大竹103.12月菜單L_大竹104.0112-0116(W20)" xfId="379"/>
    <cellStyle name="好_大竹103.12月菜單L_大竹104.0112-0116(W20)_大竹.新莊菜單103下W13 (1)" xfId="380"/>
    <cellStyle name="好_大竹103.12月菜單L_大竹104.0112-0116(W20)_大竹.新莊菜單103下W5" xfId="381"/>
    <cellStyle name="好_大竹103.12月菜單L_大竹104.0112-0116(W20)_大竹.新莊菜單103下W5_大竹.新莊菜單103下W13 (1)" xfId="382"/>
    <cellStyle name="好_大竹103.12月菜單L_大竹104.0112-0116(W20)_大竹.新莊菜單103下W5_大竹.新莊菜單103下W8 (1)" xfId="383"/>
    <cellStyle name="好_大竹103.12月菜單L_大竹104.0112-0116(W20)_大竹.新莊菜單103下W5_大竹.新莊菜單103下W8 (1)_大竹.新莊菜單103下W13 (1)" xfId="384"/>
    <cellStyle name="好_大竹103.12月菜單L_大竹104.0112-0116(W20)_大竹.新莊菜單103下W5_大竹.新莊菜單103下W8 (1)_大竹.新莊菜單103下W9" xfId="385"/>
    <cellStyle name="好_大竹103.12月菜單L_大竹104.0112-0116(W20)_大竹.新莊菜單103下W5_大竹.新莊菜單103下W8 (1)_大竹.新莊菜單103下W9 (1)" xfId="386"/>
    <cellStyle name="好_大竹103.12月菜單L_大竹104.0112-0116(W20)_大竹.新莊菜單103下W5_大竹.新莊菜單103下W8 (1)_大竹.新莊菜單103下W9 (1)_大竹.新莊菜單103下W13 (1)" xfId="387"/>
    <cellStyle name="好_大竹103.12月菜單L_大竹104.0112-0116(W20)_大竹.新莊菜單103下W5_大竹.新莊菜單103下W8 (1)_大竹.新莊菜單103下W9_大竹.新莊菜單103下W13 (1)" xfId="388"/>
    <cellStyle name="好_大竹103.12月菜單L_大竹104.0112-0116(W20)_大竹.新莊菜單103下W5_大竹.新莊菜單103下W9" xfId="389"/>
    <cellStyle name="好_大竹103.12月菜單L_大竹104.0112-0116(W20)_大竹.新莊菜單103下W5_大竹.新莊菜單103下W9 (1)" xfId="390"/>
    <cellStyle name="好_大竹103.12月菜單L_大竹104.0112-0116(W20)_大竹.新莊菜單103下W5_大竹.新莊菜單103下W9 (1)_大竹.新莊菜單103下W13 (1)" xfId="391"/>
    <cellStyle name="好_大竹103.12月菜單L_大竹104.0112-0116(W20)_大竹.新莊菜單103下W5_大竹.新莊菜單103下W9_大竹.新莊菜單103下W13 (1)" xfId="392"/>
    <cellStyle name="好_大竹103.12月菜單L_大竹104.0112-0116(W20)_大竹.新莊菜單103下W8 (1)" xfId="393"/>
    <cellStyle name="好_大竹103.12月菜單L_大竹104.0112-0116(W20)_大竹.新莊菜單103下W8 (1)_大竹.新莊菜單103下W13 (1)" xfId="394"/>
    <cellStyle name="好_大竹103.12月菜單L_大竹104.0112-0116(W20)_大竹.新莊菜單103下W8 (1)_大竹.新莊菜單103下W9" xfId="395"/>
    <cellStyle name="好_大竹103.12月菜單L_大竹104.0112-0116(W20)_大竹.新莊菜單103下W8 (1)_大竹.新莊菜單103下W9 (1)" xfId="396"/>
    <cellStyle name="好_大竹103.12月菜單L_大竹104.0112-0116(W20)_大竹.新莊菜單103下W8 (1)_大竹.新莊菜單103下W9 (1)_大竹.新莊菜單103下W13 (1)" xfId="397"/>
    <cellStyle name="好_大竹103.12月菜單L_大竹104.0112-0116(W20)_大竹.新莊菜單103下W8 (1)_大竹.新莊菜單103下W9_大竹.新莊菜單103下W13 (1)" xfId="398"/>
    <cellStyle name="好_大竹103.12月菜單L_大竹104.0112-0116(W20)_大竹.新莊菜單103下W9" xfId="399"/>
    <cellStyle name="好_大竹103.12月菜單L_大竹104.0112-0116(W20)_大竹.新莊菜單103下W9 (1)" xfId="400"/>
    <cellStyle name="好_大竹103.12月菜單L_大竹104.0112-0116(W20)_大竹.新莊菜單103下W9 (1)_大竹.新莊菜單103下W13 (1)" xfId="401"/>
    <cellStyle name="好_大竹103.12月菜單L_大竹104.0112-0116(W20)_大竹.新莊菜單103下W9_大竹.新莊菜單103下W13 (1)" xfId="402"/>
    <cellStyle name="好_大竹104.0224-0226(w1)" xfId="403"/>
    <cellStyle name="好_大竹104.0224-0226(w1)_大竹.新莊菜單103下W13 (1)" xfId="404"/>
    <cellStyle name="好_大竹104.0224-0226(w1)_大竹.新莊菜單103下W5" xfId="405"/>
    <cellStyle name="好_大竹104.0224-0226(w1)_大竹.新莊菜單103下W5_大竹.新莊菜單103下W13 (1)" xfId="406"/>
    <cellStyle name="好_大竹104.0224-0226(w1)_大竹.新莊菜單103下W5_大竹.新莊菜單103下W8 (1)" xfId="407"/>
    <cellStyle name="好_大竹104.0224-0226(w1)_大竹.新莊菜單103下W5_大竹.新莊菜單103下W8 (1)_大竹.新莊菜單103下W13 (1)" xfId="408"/>
    <cellStyle name="好_大竹104.0224-0226(w1)_大竹.新莊菜單103下W5_大竹.新莊菜單103下W8 (1)_大竹.新莊菜單103下W9" xfId="409"/>
    <cellStyle name="好_大竹104.0224-0226(w1)_大竹.新莊菜單103下W5_大竹.新莊菜單103下W8 (1)_大竹.新莊菜單103下W9 (1)" xfId="410"/>
    <cellStyle name="好_大竹104.0224-0226(w1)_大竹.新莊菜單103下W5_大竹.新莊菜單103下W8 (1)_大竹.新莊菜單103下W9 (1)_大竹.新莊菜單103下W13 (1)" xfId="411"/>
    <cellStyle name="好_大竹104.0224-0226(w1)_大竹.新莊菜單103下W5_大竹.新莊菜單103下W8 (1)_大竹.新莊菜單103下W9_大竹.新莊菜單103下W13 (1)" xfId="412"/>
    <cellStyle name="好_大竹104.0224-0226(w1)_大竹.新莊菜單103下W5_大竹.新莊菜單103下W9" xfId="413"/>
    <cellStyle name="好_大竹104.0224-0226(w1)_大竹.新莊菜單103下W5_大竹.新莊菜單103下W9 (1)" xfId="414"/>
    <cellStyle name="好_大竹104.0224-0226(w1)_大竹.新莊菜單103下W5_大竹.新莊菜單103下W9 (1)_大竹.新莊菜單103下W13 (1)" xfId="415"/>
    <cellStyle name="好_大竹104.0224-0226(w1)_大竹.新莊菜單103下W5_大竹.新莊菜單103下W9_大竹.新莊菜單103下W13 (1)" xfId="416"/>
    <cellStyle name="好_大竹104.0224-0226(w1)_大竹.新莊菜單103下W8 (1)" xfId="417"/>
    <cellStyle name="好_大竹104.0224-0226(w1)_大竹.新莊菜單103下W8 (1)_大竹.新莊菜單103下W13 (1)" xfId="418"/>
    <cellStyle name="好_大竹104.0224-0226(w1)_大竹.新莊菜單103下W8 (1)_大竹.新莊菜單103下W9" xfId="419"/>
    <cellStyle name="好_大竹104.0224-0226(w1)_大竹.新莊菜單103下W8 (1)_大竹.新莊菜單103下W9 (1)" xfId="420"/>
    <cellStyle name="好_大竹104.0224-0226(w1)_大竹.新莊菜單103下W8 (1)_大竹.新莊菜單103下W9 (1)_大竹.新莊菜單103下W13 (1)" xfId="421"/>
    <cellStyle name="好_大竹104.0224-0226(w1)_大竹.新莊菜單103下W8 (1)_大竹.新莊菜單103下W9_大竹.新莊菜單103下W13 (1)" xfId="422"/>
    <cellStyle name="好_大竹104.0224-0226(w1)_大竹.新莊菜單103下W9" xfId="423"/>
    <cellStyle name="好_大竹104.0224-0226(w1)_大竹.新莊菜單103下W9 (1)" xfId="424"/>
    <cellStyle name="好_大竹104.0224-0226(w1)_大竹.新莊菜單103下W9 (1)_大竹.新莊菜單103下W13 (1)" xfId="425"/>
    <cellStyle name="好_大竹104.0224-0226(w1)_大竹.新莊菜單103下W9_大竹.新莊菜單103下W13 (1)" xfId="426"/>
    <cellStyle name="好_大竹104.0224-0226(w1)二修" xfId="427"/>
    <cellStyle name="好_大竹104.0224-0226(w1)二修_大竹.新莊菜單103下W13 (1)" xfId="428"/>
    <cellStyle name="好_大竹104.0224-0226(w1)二修_大竹.新莊菜單103下W5" xfId="429"/>
    <cellStyle name="好_大竹104.0224-0226(w1)二修_大竹.新莊菜單103下W5_大竹.新莊菜單103下W13 (1)" xfId="430"/>
    <cellStyle name="好_大竹104.0224-0226(w1)二修_大竹.新莊菜單103下W5_大竹.新莊菜單103下W8 (1)" xfId="431"/>
    <cellStyle name="好_大竹104.0224-0226(w1)二修_大竹.新莊菜單103下W5_大竹.新莊菜單103下W8 (1)_大竹.新莊菜單103下W13 (1)" xfId="432"/>
    <cellStyle name="好_大竹104.0224-0226(w1)二修_大竹.新莊菜單103下W5_大竹.新莊菜單103下W8 (1)_大竹.新莊菜單103下W9" xfId="433"/>
    <cellStyle name="好_大竹104.0224-0226(w1)二修_大竹.新莊菜單103下W5_大竹.新莊菜單103下W8 (1)_大竹.新莊菜單103下W9 (1)" xfId="434"/>
    <cellStyle name="好_大竹104.0224-0226(w1)二修_大竹.新莊菜單103下W5_大竹.新莊菜單103下W8 (1)_大竹.新莊菜單103下W9 (1)_大竹.新莊菜單103下W13 (1)" xfId="435"/>
    <cellStyle name="好_大竹104.0224-0226(w1)二修_大竹.新莊菜單103下W5_大竹.新莊菜單103下W8 (1)_大竹.新莊菜單103下W9_大竹.新莊菜單103下W13 (1)" xfId="436"/>
    <cellStyle name="好_大竹104.0224-0226(w1)二修_大竹.新莊菜單103下W5_大竹.新莊菜單103下W9" xfId="437"/>
    <cellStyle name="好_大竹104.0224-0226(w1)二修_大竹.新莊菜單103下W5_大竹.新莊菜單103下W9 (1)" xfId="438"/>
    <cellStyle name="好_大竹104.0224-0226(w1)二修_大竹.新莊菜單103下W5_大竹.新莊菜單103下W9 (1)_大竹.新莊菜單103下W13 (1)" xfId="439"/>
    <cellStyle name="好_大竹104.0224-0226(w1)二修_大竹.新莊菜單103下W5_大竹.新莊菜單103下W9_大竹.新莊菜單103下W13 (1)" xfId="440"/>
    <cellStyle name="好_大竹104.0224-0226(w1)二修_大竹.新莊菜單103下W8 (1)" xfId="441"/>
    <cellStyle name="好_大竹104.0224-0226(w1)二修_大竹.新莊菜單103下W8 (1)_大竹.新莊菜單103下W13 (1)" xfId="442"/>
    <cellStyle name="好_大竹104.0224-0226(w1)二修_大竹.新莊菜單103下W8 (1)_大竹.新莊菜單103下W9" xfId="443"/>
    <cellStyle name="好_大竹104.0224-0226(w1)二修_大竹.新莊菜單103下W8 (1)_大竹.新莊菜單103下W9 (1)" xfId="444"/>
    <cellStyle name="好_大竹104.0224-0226(w1)二修_大竹.新莊菜單103下W8 (1)_大竹.新莊菜單103下W9 (1)_大竹.新莊菜單103下W13 (1)" xfId="445"/>
    <cellStyle name="好_大竹104.0224-0226(w1)二修_大竹.新莊菜單103下W8 (1)_大竹.新莊菜單103下W9_大竹.新莊菜單103下W13 (1)" xfId="446"/>
    <cellStyle name="好_大竹104.0224-0226(w1)二修_大竹.新莊菜單103下W9" xfId="447"/>
    <cellStyle name="好_大竹104.0224-0226(w1)二修_大竹.新莊菜單103下W9 (1)" xfId="448"/>
    <cellStyle name="好_大竹104.0224-0226(w1)二修_大竹.新莊菜單103下W9 (1)_大竹.新莊菜單103下W13 (1)" xfId="449"/>
    <cellStyle name="好_大竹104.0224-0226(w1)二修_大竹.新莊菜單103下W9_大竹.新莊菜單103下W13 (1)" xfId="450"/>
    <cellStyle name="好_大竹104.4月-葷月菜單0325修" xfId="451"/>
    <cellStyle name="好_大竹104.4月-葷月菜單0325修_大竹.新莊菜單103下W13 (1)" xfId="452"/>
    <cellStyle name="好_大竹104.4月-葷月菜單0325修_大竹.新莊菜單103下W8 (1)" xfId="453"/>
    <cellStyle name="好_大竹104.4月-葷月菜單0325修_大竹.新莊菜單103下W8 (1)_大竹.新莊菜單103下W13 (1)" xfId="454"/>
    <cellStyle name="好_大竹104.4月-葷月菜單0325修_大竹.新莊菜單103下W8 (1)_大竹.新莊菜單103下W9" xfId="455"/>
    <cellStyle name="好_大竹104.4月-葷月菜單0325修_大竹.新莊菜單103下W8 (1)_大竹.新莊菜單103下W9 (1)" xfId="456"/>
    <cellStyle name="好_大竹104.4月-葷月菜單0325修_大竹.新莊菜單103下W8 (1)_大竹.新莊菜單103下W9 (1)_大竹.新莊菜單103下W13 (1)" xfId="457"/>
    <cellStyle name="好_大竹104.4月-葷月菜單0325修_大竹.新莊菜單103下W8 (1)_大竹.新莊菜單103下W9_大竹.新莊菜單103下W13 (1)" xfId="458"/>
    <cellStyle name="好_大竹104.4月-葷月菜單0325修_大竹.新莊菜單103下W9" xfId="459"/>
    <cellStyle name="好_大竹104.4月-葷月菜單0325修_大竹.新莊菜單103下W9 (1)" xfId="460"/>
    <cellStyle name="好_大竹104.4月-葷月菜單0325修_大竹.新莊菜單103下W9 (1)_大竹.新莊菜單103下W13 (1)" xfId="461"/>
    <cellStyle name="好_大竹104.4月-葷月菜單0325修_大竹.新莊菜單103下W9_大竹.新莊菜單103下W13 (1)" xfId="462"/>
    <cellStyle name="好_大竹104.5月菜單三版 (1)" xfId="463"/>
    <cellStyle name="好_大竹104.5月菜單三版 (1)_大竹.新莊菜單103下W13 (1)" xfId="464"/>
    <cellStyle name="好_中山102.6月菜單" xfId="465"/>
    <cellStyle name="好_中山102.6月菜單 2" xfId="466"/>
    <cellStyle name="好_中山102.6月菜單 3" xfId="467"/>
    <cellStyle name="好_中山102.6月菜單_104年9月大竹.新莊國小月菜單" xfId="468"/>
    <cellStyle name="好_中山102.6月菜單_104年9月大竹.新莊國小月菜單(0831修)" xfId="469"/>
    <cellStyle name="好_中山102.6月菜單_104年9月大竹.新莊國小月菜單(修)" xfId="470"/>
    <cellStyle name="好_中山102.6月菜單_Book1" xfId="471"/>
    <cellStyle name="好_中山102.6月菜單_Book1_大竹.新莊菜單103下W13 (1)" xfId="472"/>
    <cellStyle name="好_中山102.6月菜單_Book1_大竹.新莊菜單103下W5" xfId="473"/>
    <cellStyle name="好_中山102.6月菜單_Book1_大竹.新莊菜單103下W5_大竹.新莊菜單103下W13 (1)" xfId="474"/>
    <cellStyle name="好_中山102.6月菜單_Book1_大竹.新莊菜單103下W5_大竹.新莊菜單103下W8 (1)" xfId="475"/>
    <cellStyle name="好_中山102.6月菜單_Book1_大竹.新莊菜單103下W5_大竹.新莊菜單103下W8 (1)_大竹.新莊菜單103下W13 (1)" xfId="476"/>
    <cellStyle name="好_中山102.6月菜單_Book1_大竹.新莊菜單103下W5_大竹.新莊菜單103下W8 (1)_大竹.新莊菜單103下W9" xfId="477"/>
    <cellStyle name="好_中山102.6月菜單_Book1_大竹.新莊菜單103下W5_大竹.新莊菜單103下W8 (1)_大竹.新莊菜單103下W9 (1)" xfId="478"/>
    <cellStyle name="好_中山102.6月菜單_Book1_大竹.新莊菜單103下W5_大竹.新莊菜單103下W8 (1)_大竹.新莊菜單103下W9 (1)_大竹.新莊菜單103下W13 (1)" xfId="479"/>
    <cellStyle name="好_中山102.6月菜單_Book1_大竹.新莊菜單103下W5_大竹.新莊菜單103下W8 (1)_大竹.新莊菜單103下W9_大竹.新莊菜單103下W13 (1)" xfId="480"/>
    <cellStyle name="好_中山102.6月菜單_Book1_大竹.新莊菜單103下W5_大竹.新莊菜單103下W9" xfId="481"/>
    <cellStyle name="好_中山102.6月菜單_Book1_大竹.新莊菜單103下W5_大竹.新莊菜單103下W9 (1)" xfId="482"/>
    <cellStyle name="好_中山102.6月菜單_Book1_大竹.新莊菜單103下W5_大竹.新莊菜單103下W9 (1)_大竹.新莊菜單103下W13 (1)" xfId="483"/>
    <cellStyle name="好_中山102.6月菜單_Book1_大竹.新莊菜單103下W5_大竹.新莊菜單103下W9_大竹.新莊菜單103下W13 (1)" xfId="484"/>
    <cellStyle name="好_中山102.6月菜單_Book1_大竹.新莊菜單103下W8 (1)" xfId="485"/>
    <cellStyle name="好_中山102.6月菜單_Book1_大竹.新莊菜單103下W8 (1)_大竹.新莊菜單103下W13 (1)" xfId="486"/>
    <cellStyle name="好_中山102.6月菜單_Book1_大竹.新莊菜單103下W8 (1)_大竹.新莊菜單103下W9" xfId="487"/>
    <cellStyle name="好_中山102.6月菜單_Book1_大竹.新莊菜單103下W8 (1)_大竹.新莊菜單103下W9 (1)" xfId="488"/>
    <cellStyle name="好_中山102.6月菜單_Book1_大竹.新莊菜單103下W8 (1)_大竹.新莊菜單103下W9 (1)_大竹.新莊菜單103下W13 (1)" xfId="489"/>
    <cellStyle name="好_中山102.6月菜單_Book1_大竹.新莊菜單103下W8 (1)_大竹.新莊菜單103下W9_大竹.新莊菜單103下W13 (1)" xfId="490"/>
    <cellStyle name="好_中山102.6月菜單_Book1_大竹.新莊菜單103下W9" xfId="491"/>
    <cellStyle name="好_中山102.6月菜單_Book1_大竹.新莊菜單103下W9 (1)" xfId="492"/>
    <cellStyle name="好_中山102.6月菜單_Book1_大竹.新莊菜單103下W9 (1)_大竹.新莊菜單103下W13 (1)" xfId="493"/>
    <cellStyle name="好_中山102.6月菜單_Book1_大竹.新莊菜單103下W9_大竹.新莊菜單103下W13 (1)" xfId="494"/>
    <cellStyle name="好_中山102.6月菜單_Book1_大竹104.0105-0109(W19)" xfId="495"/>
    <cellStyle name="好_中山102.6月菜單_Book1_大竹104.0105-0109(W19)_大竹.新莊菜單103下W13 (1)" xfId="496"/>
    <cellStyle name="好_中山102.6月菜單_Book1_大竹104.0105-0109(W19)_大竹.新莊菜單103下W5" xfId="497"/>
    <cellStyle name="好_中山102.6月菜單_Book1_大竹104.0105-0109(W19)_大竹.新莊菜單103下W5_大竹.新莊菜單103下W13 (1)" xfId="498"/>
    <cellStyle name="好_中山102.6月菜單_Book1_大竹104.0105-0109(W19)_大竹.新莊菜單103下W5_大竹.新莊菜單103下W8 (1)" xfId="499"/>
    <cellStyle name="好_中山102.6月菜單_Book1_大竹104.0105-0109(W19)_大竹.新莊菜單103下W5_大竹.新莊菜單103下W8 (1)_大竹.新莊菜單103下W13 (1)" xfId="500"/>
    <cellStyle name="好_中山102.6月菜單_Book1_大竹104.0105-0109(W19)_大竹.新莊菜單103下W5_大竹.新莊菜單103下W8 (1)_大竹.新莊菜單103下W9" xfId="501"/>
    <cellStyle name="好_中山102.6月菜單_Book1_大竹104.0105-0109(W19)_大竹.新莊菜單103下W5_大竹.新莊菜單103下W8 (1)_大竹.新莊菜單103下W9 (1)" xfId="502"/>
    <cellStyle name="好_中山102.6月菜單_Book1_大竹104.0105-0109(W19)_大竹.新莊菜單103下W5_大竹.新莊菜單103下W8 (1)_大竹.新莊菜單103下W9 (1)_大竹.新莊菜單103下W13 (1)" xfId="503"/>
    <cellStyle name="好_中山102.6月菜單_Book1_大竹104.0105-0109(W19)_大竹.新莊菜單103下W5_大竹.新莊菜單103下W8 (1)_大竹.新莊菜單103下W9_大竹.新莊菜單103下W13 (1)" xfId="504"/>
    <cellStyle name="好_中山102.6月菜單_Book1_大竹104.0105-0109(W19)_大竹.新莊菜單103下W5_大竹.新莊菜單103下W9" xfId="505"/>
    <cellStyle name="好_中山102.6月菜單_Book1_大竹104.0105-0109(W19)_大竹.新莊菜單103下W5_大竹.新莊菜單103下W9 (1)" xfId="506"/>
    <cellStyle name="好_中山102.6月菜單_Book1_大竹104.0105-0109(W19)_大竹.新莊菜單103下W5_大竹.新莊菜單103下W9 (1)_大竹.新莊菜單103下W13 (1)" xfId="507"/>
    <cellStyle name="好_中山102.6月菜單_Book1_大竹104.0105-0109(W19)_大竹.新莊菜單103下W5_大竹.新莊菜單103下W9_大竹.新莊菜單103下W13 (1)" xfId="508"/>
    <cellStyle name="好_中山102.6月菜單_Book1_大竹104.0105-0109(W19)_大竹.新莊菜單103下W8 (1)" xfId="509"/>
    <cellStyle name="好_中山102.6月菜單_Book1_大竹104.0105-0109(W19)_大竹.新莊菜單103下W8 (1)_大竹.新莊菜單103下W13 (1)" xfId="510"/>
    <cellStyle name="好_中山102.6月菜單_Book1_大竹104.0105-0109(W19)_大竹.新莊菜單103下W8 (1)_大竹.新莊菜單103下W9" xfId="511"/>
    <cellStyle name="好_中山102.6月菜單_Book1_大竹104.0105-0109(W19)_大竹.新莊菜單103下W8 (1)_大竹.新莊菜單103下W9 (1)" xfId="512"/>
    <cellStyle name="好_中山102.6月菜單_Book1_大竹104.0105-0109(W19)_大竹.新莊菜單103下W8 (1)_大竹.新莊菜單103下W9 (1)_大竹.新莊菜單103下W13 (1)" xfId="513"/>
    <cellStyle name="好_中山102.6月菜單_Book1_大竹104.0105-0109(W19)_大竹.新莊菜單103下W8 (1)_大竹.新莊菜單103下W9_大竹.新莊菜單103下W13 (1)" xfId="514"/>
    <cellStyle name="好_中山102.6月菜單_Book1_大竹104.0105-0109(W19)_大竹.新莊菜單103下W9" xfId="515"/>
    <cellStyle name="好_中山102.6月菜單_Book1_大竹104.0105-0109(W19)_大竹.新莊菜單103下W9 (1)" xfId="516"/>
    <cellStyle name="好_中山102.6月菜單_Book1_大竹104.0105-0109(W19)_大竹.新莊菜單103下W9 (1)_大竹.新莊菜單103下W13 (1)" xfId="517"/>
    <cellStyle name="好_中山102.6月菜單_Book1_大竹104.0105-0109(W19)_大竹.新莊菜單103下W9_大竹.新莊菜單103下W13 (1)" xfId="518"/>
    <cellStyle name="好_中山102.6月菜單_Book1_大竹104.0105-0109(W19)_大竹104.0112-0116(W20)" xfId="519"/>
    <cellStyle name="好_中山102.6月菜單_Book1_大竹104.0105-0109(W19)_大竹104.0112-0116(W20)_大竹.新莊菜單103下W13 (1)" xfId="520"/>
    <cellStyle name="好_中山102.6月菜單_Book1_大竹104.0105-0109(W19)_大竹104.0112-0116(W20)_大竹.新莊菜單103下W5" xfId="521"/>
    <cellStyle name="好_中山102.6月菜單_Book1_大竹104.0105-0109(W19)_大竹104.0112-0116(W20)_大竹.新莊菜單103下W5_大竹.新莊菜單103下W13 (1)" xfId="522"/>
    <cellStyle name="好_中山102.6月菜單_Book1_大竹104.0105-0109(W19)_大竹104.0112-0116(W20)_大竹.新莊菜單103下W5_大竹.新莊菜單103下W8 (1)" xfId="523"/>
    <cellStyle name="好_中山102.6月菜單_Book1_大竹104.0105-0109(W19)_大竹104.0112-0116(W20)_大竹.新莊菜單103下W5_大竹.新莊菜單103下W8 (1)_大竹.新莊菜單103下W13 (1)" xfId="524"/>
    <cellStyle name="好_中山102.6月菜單_Book1_大竹104.0105-0109(W19)_大竹104.0112-0116(W20)_大竹.新莊菜單103下W5_大竹.新莊菜單103下W8 (1)_大竹.新莊菜單103下W9" xfId="525"/>
    <cellStyle name="好_中山102.6月菜單_Book1_大竹104.0105-0109(W19)_大竹104.0112-0116(W20)_大竹.新莊菜單103下W5_大竹.新莊菜單103下W8 (1)_大竹.新莊菜單103下W9 (1)" xfId="526"/>
    <cellStyle name="好_中山102.6月菜單_Book1_大竹104.0105-0109(W19)_大竹104.0112-0116(W20)_大竹.新莊菜單103下W5_大竹.新莊菜單103下W8 (1)_大竹.新莊菜單103下W9 (1)_大竹.新莊菜單103下W13 (1)" xfId="527"/>
    <cellStyle name="好_中山102.6月菜單_Book1_大竹104.0105-0109(W19)_大竹104.0112-0116(W20)_大竹.新莊菜單103下W5_大竹.新莊菜單103下W8 (1)_大竹.新莊菜單103下W9_大竹.新莊菜單103下W13 (1)" xfId="528"/>
    <cellStyle name="好_中山102.6月菜單_Book1_大竹104.0105-0109(W19)_大竹104.0112-0116(W20)_大竹.新莊菜單103下W5_大竹.新莊菜單103下W9" xfId="529"/>
    <cellStyle name="好_中山102.6月菜單_Book1_大竹104.0105-0109(W19)_大竹104.0112-0116(W20)_大竹.新莊菜單103下W5_大竹.新莊菜單103下W9 (1)" xfId="530"/>
    <cellStyle name="好_中山102.6月菜單_Book1_大竹104.0105-0109(W19)_大竹104.0112-0116(W20)_大竹.新莊菜單103下W5_大竹.新莊菜單103下W9 (1)_大竹.新莊菜單103下W13 (1)" xfId="531"/>
    <cellStyle name="好_中山102.6月菜單_Book1_大竹104.0105-0109(W19)_大竹104.0112-0116(W20)_大竹.新莊菜單103下W5_大竹.新莊菜單103下W9_大竹.新莊菜單103下W13 (1)" xfId="532"/>
    <cellStyle name="好_中山102.6月菜單_Book1_大竹104.0105-0109(W19)_大竹104.0112-0116(W20)_大竹.新莊菜單103下W8 (1)" xfId="533"/>
    <cellStyle name="好_中山102.6月菜單_Book1_大竹104.0105-0109(W19)_大竹104.0112-0116(W20)_大竹.新莊菜單103下W8 (1)_大竹.新莊菜單103下W13 (1)" xfId="534"/>
    <cellStyle name="好_中山102.6月菜單_Book1_大竹104.0105-0109(W19)_大竹104.0112-0116(W20)_大竹.新莊菜單103下W8 (1)_大竹.新莊菜單103下W9" xfId="535"/>
    <cellStyle name="好_中山102.6月菜單_Book1_大竹104.0105-0109(W19)_大竹104.0112-0116(W20)_大竹.新莊菜單103下W8 (1)_大竹.新莊菜單103下W9 (1)" xfId="536"/>
    <cellStyle name="好_中山102.6月菜單_Book1_大竹104.0105-0109(W19)_大竹104.0112-0116(W20)_大竹.新莊菜單103下W8 (1)_大竹.新莊菜單103下W9 (1)_大竹.新莊菜單103下W13 (1)" xfId="537"/>
    <cellStyle name="好_中山102.6月菜單_Book1_大竹104.0105-0109(W19)_大竹104.0112-0116(W20)_大竹.新莊菜單103下W8 (1)_大竹.新莊菜單103下W9_大竹.新莊菜單103下W13 (1)" xfId="538"/>
    <cellStyle name="好_中山102.6月菜單_Book1_大竹104.0105-0109(W19)_大竹104.0112-0116(W20)_大竹.新莊菜單103下W9" xfId="539"/>
    <cellStyle name="好_中山102.6月菜單_Book1_大竹104.0105-0109(W19)_大竹104.0112-0116(W20)_大竹.新莊菜單103下W9 (1)" xfId="540"/>
    <cellStyle name="好_中山102.6月菜單_Book1_大竹104.0105-0109(W19)_大竹104.0112-0116(W20)_大竹.新莊菜單103下W9 (1)_大竹.新莊菜單103下W13 (1)" xfId="541"/>
    <cellStyle name="好_中山102.6月菜單_Book1_大竹104.0105-0109(W19)_大竹104.0112-0116(W20)_大竹.新莊菜單103下W9_大竹.新莊菜單103下W13 (1)" xfId="542"/>
    <cellStyle name="好_中山102.6月菜單_Book1_大竹104.0112-0116(W20)" xfId="543"/>
    <cellStyle name="好_中山102.6月菜單_Book1_大竹104.0112-0116(W20)_大竹.新莊菜單103下W13 (1)" xfId="544"/>
    <cellStyle name="好_中山102.6月菜單_Book1_大竹104.0112-0116(W20)_大竹.新莊菜單103下W5" xfId="545"/>
    <cellStyle name="好_中山102.6月菜單_Book1_大竹104.0112-0116(W20)_大竹.新莊菜單103下W5_大竹.新莊菜單103下W13 (1)" xfId="546"/>
    <cellStyle name="好_中山102.6月菜單_Book1_大竹104.0112-0116(W20)_大竹.新莊菜單103下W5_大竹.新莊菜單103下W8 (1)" xfId="547"/>
    <cellStyle name="好_中山102.6月菜單_Book1_大竹104.0112-0116(W20)_大竹.新莊菜單103下W5_大竹.新莊菜單103下W8 (1)_大竹.新莊菜單103下W13 (1)" xfId="548"/>
    <cellStyle name="好_中山102.6月菜單_Book1_大竹104.0112-0116(W20)_大竹.新莊菜單103下W5_大竹.新莊菜單103下W8 (1)_大竹.新莊菜單103下W9" xfId="549"/>
    <cellStyle name="好_中山102.6月菜單_Book1_大竹104.0112-0116(W20)_大竹.新莊菜單103下W5_大竹.新莊菜單103下W8 (1)_大竹.新莊菜單103下W9 (1)" xfId="550"/>
    <cellStyle name="好_中山102.6月菜單_Book1_大竹104.0112-0116(W20)_大竹.新莊菜單103下W5_大竹.新莊菜單103下W8 (1)_大竹.新莊菜單103下W9 (1)_大竹.新莊菜單103下W13 (1)" xfId="551"/>
    <cellStyle name="好_中山102.6月菜單_Book1_大竹104.0112-0116(W20)_大竹.新莊菜單103下W5_大竹.新莊菜單103下W8 (1)_大竹.新莊菜單103下W9_大竹.新莊菜單103下W13 (1)" xfId="552"/>
    <cellStyle name="好_中山102.6月菜單_Book1_大竹104.0112-0116(W20)_大竹.新莊菜單103下W5_大竹.新莊菜單103下W9" xfId="553"/>
    <cellStyle name="好_中山102.6月菜單_Book1_大竹104.0112-0116(W20)_大竹.新莊菜單103下W5_大竹.新莊菜單103下W9 (1)" xfId="554"/>
    <cellStyle name="好_中山102.6月菜單_Book1_大竹104.0112-0116(W20)_大竹.新莊菜單103下W5_大竹.新莊菜單103下W9 (1)_大竹.新莊菜單103下W13 (1)" xfId="555"/>
    <cellStyle name="好_中山102.6月菜單_Book1_大竹104.0112-0116(W20)_大竹.新莊菜單103下W5_大竹.新莊菜單103下W9_大竹.新莊菜單103下W13 (1)" xfId="556"/>
    <cellStyle name="好_中山102.6月菜單_Book1_大竹104.0112-0116(W20)_大竹.新莊菜單103下W8 (1)" xfId="557"/>
    <cellStyle name="好_中山102.6月菜單_Book1_大竹104.0112-0116(W20)_大竹.新莊菜單103下W8 (1)_大竹.新莊菜單103下W13 (1)" xfId="558"/>
    <cellStyle name="好_中山102.6月菜單_Book1_大竹104.0112-0116(W20)_大竹.新莊菜單103下W8 (1)_大竹.新莊菜單103下W9" xfId="559"/>
    <cellStyle name="好_中山102.6月菜單_Book1_大竹104.0112-0116(W20)_大竹.新莊菜單103下W8 (1)_大竹.新莊菜單103下W9 (1)" xfId="560"/>
    <cellStyle name="好_中山102.6月菜單_Book1_大竹104.0112-0116(W20)_大竹.新莊菜單103下W8 (1)_大竹.新莊菜單103下W9 (1)_大竹.新莊菜單103下W13 (1)" xfId="561"/>
    <cellStyle name="好_中山102.6月菜單_Book1_大竹104.0112-0116(W20)_大竹.新莊菜單103下W8 (1)_大竹.新莊菜單103下W9_大竹.新莊菜單103下W13 (1)" xfId="562"/>
    <cellStyle name="好_中山102.6月菜單_Book1_大竹104.0112-0116(W20)_大竹.新莊菜單103下W9" xfId="563"/>
    <cellStyle name="好_中山102.6月菜單_Book1_大竹104.0112-0116(W20)_大竹.新莊菜單103下W9 (1)" xfId="564"/>
    <cellStyle name="好_中山102.6月菜單_Book1_大竹104.0112-0116(W20)_大竹.新莊菜單103下W9 (1)_大竹.新莊菜單103下W13 (1)" xfId="565"/>
    <cellStyle name="好_中山102.6月菜單_Book1_大竹104.0112-0116(W20)_大竹.新莊菜單103下W9_大竹.新莊菜單103下W13 (1)" xfId="566"/>
    <cellStyle name="好_中山102.6月菜單_大竹.新莊菜單103下W13 (1)" xfId="567"/>
    <cellStyle name="好_中山102.6月菜單_大竹.新莊菜單103下W15" xfId="568"/>
    <cellStyle name="好_中山102.6月菜單_大竹.新莊菜單103下W5" xfId="569"/>
    <cellStyle name="好_中山102.6月菜單_大竹.新莊菜單103下W5_大竹.新莊菜單103下W13 (1)" xfId="570"/>
    <cellStyle name="好_中山102.6月菜單_大竹.新莊菜單103下W5_大竹.新莊菜單103下W8 (1)" xfId="571"/>
    <cellStyle name="好_中山102.6月菜單_大竹.新莊菜單103下W5_大竹.新莊菜單103下W8 (1)_大竹.新莊菜單103下W13 (1)" xfId="572"/>
    <cellStyle name="好_中山102.6月菜單_大竹.新莊菜單103下W5_大竹.新莊菜單103下W8 (1)_大竹.新莊菜單103下W9" xfId="573"/>
    <cellStyle name="好_中山102.6月菜單_大竹.新莊菜單103下W5_大竹.新莊菜單103下W8 (1)_大竹.新莊菜單103下W9 (1)" xfId="574"/>
    <cellStyle name="好_中山102.6月菜單_大竹.新莊菜單103下W5_大竹.新莊菜單103下W8 (1)_大竹.新莊菜單103下W9 (1)_大竹.新莊菜單103下W13 (1)" xfId="575"/>
    <cellStyle name="好_中山102.6月菜單_大竹.新莊菜單103下W5_大竹.新莊菜單103下W8 (1)_大竹.新莊菜單103下W9_大竹.新莊菜單103下W13 (1)" xfId="576"/>
    <cellStyle name="好_中山102.6月菜單_大竹.新莊菜單103下W5_大竹.新莊菜單103下W9" xfId="577"/>
    <cellStyle name="好_中山102.6月菜單_大竹.新莊菜單103下W5_大竹.新莊菜單103下W9 (1)" xfId="578"/>
    <cellStyle name="好_中山102.6月菜單_大竹.新莊菜單103下W5_大竹.新莊菜單103下W9 (1)_大竹.新莊菜單103下W13 (1)" xfId="579"/>
    <cellStyle name="好_中山102.6月菜單_大竹.新莊菜單103下W5_大竹.新莊菜單103下W9_大竹.新莊菜單103下W13 (1)" xfId="580"/>
    <cellStyle name="好_中山102.6月菜單_大竹.新莊菜單103下W8 (1)" xfId="581"/>
    <cellStyle name="好_中山102.6月菜單_大竹.新莊菜單103下W8 (1)_大竹.新莊菜單103下W13 (1)" xfId="582"/>
    <cellStyle name="好_中山102.6月菜單_大竹.新莊菜單103下W8 (1)_大竹.新莊菜單103下W9" xfId="583"/>
    <cellStyle name="好_中山102.6月菜單_大竹.新莊菜單103下W8 (1)_大竹.新莊菜單103下W9 (1)" xfId="584"/>
    <cellStyle name="好_中山102.6月菜單_大竹.新莊菜單103下W8 (1)_大竹.新莊菜單103下W9 (1)_大竹.新莊菜單103下W13 (1)" xfId="585"/>
    <cellStyle name="好_中山102.6月菜單_大竹.新莊菜單103下W8 (1)_大竹.新莊菜單103下W9_大竹.新莊菜單103下W13 (1)" xfId="586"/>
    <cellStyle name="好_中山102.6月菜單_大竹.新莊菜單103下W9" xfId="587"/>
    <cellStyle name="好_中山102.6月菜單_大竹.新莊菜單103下W9 (1)" xfId="588"/>
    <cellStyle name="好_中山102.6月菜單_大竹.新莊菜單103下W9 (1)_大竹.新莊菜單103下W13 (1)" xfId="589"/>
    <cellStyle name="好_中山102.6月菜單_大竹.新莊菜單103下W9_大竹.新莊菜單103下W13 (1)" xfId="590"/>
    <cellStyle name="好_中山102.6月菜單_大竹104.0105-0109(W19)" xfId="591"/>
    <cellStyle name="好_中山102.6月菜單_大竹104.0105-0109(W19)_大竹.新莊菜單103下W13 (1)" xfId="592"/>
    <cellStyle name="好_中山102.6月菜單_大竹104.0105-0109(W19)_大竹.新莊菜單103下W5" xfId="593"/>
    <cellStyle name="好_中山102.6月菜單_大竹104.0105-0109(W19)_大竹.新莊菜單103下W5_大竹.新莊菜單103下W13 (1)" xfId="594"/>
    <cellStyle name="好_中山102.6月菜單_大竹104.0105-0109(W19)_大竹.新莊菜單103下W5_大竹.新莊菜單103下W8 (1)" xfId="595"/>
    <cellStyle name="好_中山102.6月菜單_大竹104.0105-0109(W19)_大竹.新莊菜單103下W5_大竹.新莊菜單103下W8 (1)_大竹.新莊菜單103下W13 (1)" xfId="596"/>
    <cellStyle name="好_中山102.6月菜單_大竹104.0105-0109(W19)_大竹.新莊菜單103下W5_大竹.新莊菜單103下W8 (1)_大竹.新莊菜單103下W9" xfId="597"/>
    <cellStyle name="好_中山102.6月菜單_大竹104.0105-0109(W19)_大竹.新莊菜單103下W5_大竹.新莊菜單103下W8 (1)_大竹.新莊菜單103下W9 (1)" xfId="598"/>
    <cellStyle name="好_中山102.6月菜單_大竹104.0105-0109(W19)_大竹.新莊菜單103下W5_大竹.新莊菜單103下W8 (1)_大竹.新莊菜單103下W9 (1)_大竹.新莊菜單103下W13 (1)" xfId="599"/>
    <cellStyle name="好_中山102.6月菜單_大竹104.0105-0109(W19)_大竹.新莊菜單103下W5_大竹.新莊菜單103下W8 (1)_大竹.新莊菜單103下W9_大竹.新莊菜單103下W13 (1)" xfId="600"/>
    <cellStyle name="好_中山102.6月菜單_大竹104.0105-0109(W19)_大竹.新莊菜單103下W5_大竹.新莊菜單103下W9" xfId="601"/>
    <cellStyle name="好_中山102.6月菜單_大竹104.0105-0109(W19)_大竹.新莊菜單103下W5_大竹.新莊菜單103下W9 (1)" xfId="602"/>
    <cellStyle name="好_中山102.6月菜單_大竹104.0105-0109(W19)_大竹.新莊菜單103下W5_大竹.新莊菜單103下W9 (1)_大竹.新莊菜單103下W13 (1)" xfId="603"/>
    <cellStyle name="好_中山102.6月菜單_大竹104.0105-0109(W19)_大竹.新莊菜單103下W5_大竹.新莊菜單103下W9_大竹.新莊菜單103下W13 (1)" xfId="604"/>
    <cellStyle name="好_中山102.6月菜單_大竹104.0105-0109(W19)_大竹.新莊菜單103下W8 (1)" xfId="605"/>
    <cellStyle name="好_中山102.6月菜單_大竹104.0105-0109(W19)_大竹.新莊菜單103下W8 (1)_大竹.新莊菜單103下W13 (1)" xfId="606"/>
    <cellStyle name="好_中山102.6月菜單_大竹104.0105-0109(W19)_大竹.新莊菜單103下W8 (1)_大竹.新莊菜單103下W9" xfId="607"/>
    <cellStyle name="好_中山102.6月菜單_大竹104.0105-0109(W19)_大竹.新莊菜單103下W8 (1)_大竹.新莊菜單103下W9 (1)" xfId="608"/>
    <cellStyle name="好_中山102.6月菜單_大竹104.0105-0109(W19)_大竹.新莊菜單103下W8 (1)_大竹.新莊菜單103下W9 (1)_大竹.新莊菜單103下W13 (1)" xfId="609"/>
    <cellStyle name="好_中山102.6月菜單_大竹104.0105-0109(W19)_大竹.新莊菜單103下W8 (1)_大竹.新莊菜單103下W9_大竹.新莊菜單103下W13 (1)" xfId="610"/>
    <cellStyle name="好_中山102.6月菜單_大竹104.0105-0109(W19)_大竹.新莊菜單103下W9" xfId="611"/>
    <cellStyle name="好_中山102.6月菜單_大竹104.0105-0109(W19)_大竹.新莊菜單103下W9 (1)" xfId="612"/>
    <cellStyle name="好_中山102.6月菜單_大竹104.0105-0109(W19)_大竹.新莊菜單103下W9 (1)_大竹.新莊菜單103下W13 (1)" xfId="613"/>
    <cellStyle name="好_中山102.6月菜單_大竹104.0105-0109(W19)_大竹.新莊菜單103下W9_大竹.新莊菜單103下W13 (1)" xfId="614"/>
    <cellStyle name="好_中山102.6月菜單_大竹104.0105-0109(W19)_大竹104.0112-0116(W20)" xfId="615"/>
    <cellStyle name="好_中山102.6月菜單_大竹104.0105-0109(W19)_大竹104.0112-0116(W20)_大竹.新莊菜單103下W13 (1)" xfId="616"/>
    <cellStyle name="好_中山102.6月菜單_大竹104.0105-0109(W19)_大竹104.0112-0116(W20)_大竹.新莊菜單103下W5" xfId="617"/>
    <cellStyle name="好_中山102.6月菜單_大竹104.0105-0109(W19)_大竹104.0112-0116(W20)_大竹.新莊菜單103下W5_大竹.新莊菜單103下W13 (1)" xfId="618"/>
    <cellStyle name="好_中山102.6月菜單_大竹104.0105-0109(W19)_大竹104.0112-0116(W20)_大竹.新莊菜單103下W5_大竹.新莊菜單103下W8 (1)" xfId="619"/>
    <cellStyle name="好_中山102.6月菜單_大竹104.0105-0109(W19)_大竹104.0112-0116(W20)_大竹.新莊菜單103下W5_大竹.新莊菜單103下W8 (1)_大竹.新莊菜單103下W13 (1)" xfId="620"/>
    <cellStyle name="好_中山102.6月菜單_大竹104.0105-0109(W19)_大竹104.0112-0116(W20)_大竹.新莊菜單103下W5_大竹.新莊菜單103下W8 (1)_大竹.新莊菜單103下W9" xfId="621"/>
    <cellStyle name="好_中山102.6月菜單_大竹104.0105-0109(W19)_大竹104.0112-0116(W20)_大竹.新莊菜單103下W5_大竹.新莊菜單103下W8 (1)_大竹.新莊菜單103下W9 (1)" xfId="622"/>
    <cellStyle name="好_中山102.6月菜單_大竹104.0105-0109(W19)_大竹104.0112-0116(W20)_大竹.新莊菜單103下W5_大竹.新莊菜單103下W8 (1)_大竹.新莊菜單103下W9 (1)_大竹.新莊菜單103下W13 (1)" xfId="623"/>
    <cellStyle name="好_中山102.6月菜單_大竹104.0105-0109(W19)_大竹104.0112-0116(W20)_大竹.新莊菜單103下W5_大竹.新莊菜單103下W8 (1)_大竹.新莊菜單103下W9_大竹.新莊菜單103下W13 (1)" xfId="624"/>
    <cellStyle name="好_中山102.6月菜單_大竹104.0105-0109(W19)_大竹104.0112-0116(W20)_大竹.新莊菜單103下W5_大竹.新莊菜單103下W9" xfId="625"/>
    <cellStyle name="好_中山102.6月菜單_大竹104.0105-0109(W19)_大竹104.0112-0116(W20)_大竹.新莊菜單103下W5_大竹.新莊菜單103下W9 (1)" xfId="626"/>
    <cellStyle name="好_中山102.6月菜單_大竹104.0105-0109(W19)_大竹104.0112-0116(W20)_大竹.新莊菜單103下W5_大竹.新莊菜單103下W9 (1)_大竹.新莊菜單103下W13 (1)" xfId="627"/>
    <cellStyle name="好_中山102.6月菜單_大竹104.0105-0109(W19)_大竹104.0112-0116(W20)_大竹.新莊菜單103下W5_大竹.新莊菜單103下W9_大竹.新莊菜單103下W13 (1)" xfId="628"/>
    <cellStyle name="好_中山102.6月菜單_大竹104.0105-0109(W19)_大竹104.0112-0116(W20)_大竹.新莊菜單103下W8 (1)" xfId="629"/>
    <cellStyle name="好_中山102.6月菜單_大竹104.0105-0109(W19)_大竹104.0112-0116(W20)_大竹.新莊菜單103下W8 (1)_大竹.新莊菜單103下W13 (1)" xfId="630"/>
    <cellStyle name="好_中山102.6月菜單_大竹104.0105-0109(W19)_大竹104.0112-0116(W20)_大竹.新莊菜單103下W8 (1)_大竹.新莊菜單103下W9" xfId="631"/>
    <cellStyle name="好_中山102.6月菜單_大竹104.0105-0109(W19)_大竹104.0112-0116(W20)_大竹.新莊菜單103下W8 (1)_大竹.新莊菜單103下W9 (1)" xfId="632"/>
    <cellStyle name="好_中山102.6月菜單_大竹104.0105-0109(W19)_大竹104.0112-0116(W20)_大竹.新莊菜單103下W8 (1)_大竹.新莊菜單103下W9 (1)_大竹.新莊菜單103下W13 (1)" xfId="633"/>
    <cellStyle name="好_中山102.6月菜單_大竹104.0105-0109(W19)_大竹104.0112-0116(W20)_大竹.新莊菜單103下W8 (1)_大竹.新莊菜單103下W9_大竹.新莊菜單103下W13 (1)" xfId="634"/>
    <cellStyle name="好_中山102.6月菜單_大竹104.0105-0109(W19)_大竹104.0112-0116(W20)_大竹.新莊菜單103下W9" xfId="635"/>
    <cellStyle name="好_中山102.6月菜單_大竹104.0105-0109(W19)_大竹104.0112-0116(W20)_大竹.新莊菜單103下W9 (1)" xfId="636"/>
    <cellStyle name="好_中山102.6月菜單_大竹104.0105-0109(W19)_大竹104.0112-0116(W20)_大竹.新莊菜單103下W9 (1)_大竹.新莊菜單103下W13 (1)" xfId="637"/>
    <cellStyle name="好_中山102.6月菜單_大竹104.0105-0109(W19)_大竹104.0112-0116(W20)_大竹.新莊菜單103下W9_大竹.新莊菜單103下W13 (1)" xfId="638"/>
    <cellStyle name="好_中山102.6月菜單_大竹104.0112-0116(W20)" xfId="639"/>
    <cellStyle name="好_中山102.6月菜單_大竹104.0112-0116(W20)_大竹.新莊菜單103下W13 (1)" xfId="640"/>
    <cellStyle name="好_中山102.6月菜單_大竹104.0112-0116(W20)_大竹.新莊菜單103下W5" xfId="641"/>
    <cellStyle name="好_中山102.6月菜單_大竹104.0112-0116(W20)_大竹.新莊菜單103下W5_大竹.新莊菜單103下W13 (1)" xfId="642"/>
    <cellStyle name="好_中山102.6月菜單_大竹104.0112-0116(W20)_大竹.新莊菜單103下W5_大竹.新莊菜單103下W8 (1)" xfId="643"/>
    <cellStyle name="好_中山102.6月菜單_大竹104.0112-0116(W20)_大竹.新莊菜單103下W5_大竹.新莊菜單103下W8 (1)_大竹.新莊菜單103下W13 (1)" xfId="644"/>
    <cellStyle name="好_中山102.6月菜單_大竹104.0112-0116(W20)_大竹.新莊菜單103下W5_大竹.新莊菜單103下W8 (1)_大竹.新莊菜單103下W9" xfId="645"/>
    <cellStyle name="好_中山102.6月菜單_大竹104.0112-0116(W20)_大竹.新莊菜單103下W5_大竹.新莊菜單103下W8 (1)_大竹.新莊菜單103下W9 (1)" xfId="646"/>
    <cellStyle name="好_中山102.6月菜單_大竹104.0112-0116(W20)_大竹.新莊菜單103下W5_大竹.新莊菜單103下W8 (1)_大竹.新莊菜單103下W9 (1)_大竹.新莊菜單103下W13 (1)" xfId="647"/>
    <cellStyle name="好_中山102.6月菜單_大竹104.0112-0116(W20)_大竹.新莊菜單103下W5_大竹.新莊菜單103下W8 (1)_大竹.新莊菜單103下W9_大竹.新莊菜單103下W13 (1)" xfId="648"/>
    <cellStyle name="好_中山102.6月菜單_大竹104.0112-0116(W20)_大竹.新莊菜單103下W5_大竹.新莊菜單103下W9" xfId="649"/>
    <cellStyle name="好_中山102.6月菜單_大竹104.0112-0116(W20)_大竹.新莊菜單103下W5_大竹.新莊菜單103下W9 (1)" xfId="650"/>
    <cellStyle name="好_中山102.6月菜單_大竹104.0112-0116(W20)_大竹.新莊菜單103下W5_大竹.新莊菜單103下W9 (1)_大竹.新莊菜單103下W13 (1)" xfId="651"/>
    <cellStyle name="好_中山102.6月菜單_大竹104.0112-0116(W20)_大竹.新莊菜單103下W5_大竹.新莊菜單103下W9_大竹.新莊菜單103下W13 (1)" xfId="652"/>
    <cellStyle name="好_中山102.6月菜單_大竹104.0112-0116(W20)_大竹.新莊菜單103下W8 (1)" xfId="653"/>
    <cellStyle name="好_中山102.6月菜單_大竹104.0112-0116(W20)_大竹.新莊菜單103下W8 (1)_大竹.新莊菜單103下W13 (1)" xfId="654"/>
    <cellStyle name="好_中山102.6月菜單_大竹104.0112-0116(W20)_大竹.新莊菜單103下W8 (1)_大竹.新莊菜單103下W9" xfId="655"/>
    <cellStyle name="好_中山102.6月菜單_大竹104.0112-0116(W20)_大竹.新莊菜單103下W8 (1)_大竹.新莊菜單103下W9 (1)" xfId="656"/>
    <cellStyle name="好_中山102.6月菜單_大竹104.0112-0116(W20)_大竹.新莊菜單103下W8 (1)_大竹.新莊菜單103下W9 (1)_大竹.新莊菜單103下W13 (1)" xfId="657"/>
    <cellStyle name="好_中山102.6月菜單_大竹104.0112-0116(W20)_大竹.新莊菜單103下W8 (1)_大竹.新莊菜單103下W9_大竹.新莊菜單103下W13 (1)" xfId="658"/>
    <cellStyle name="好_中山102.6月菜單_大竹104.0112-0116(W20)_大竹.新莊菜單103下W9" xfId="659"/>
    <cellStyle name="好_中山102.6月菜單_大竹104.0112-0116(W20)_大竹.新莊菜單103下W9 (1)" xfId="660"/>
    <cellStyle name="好_中山102.6月菜單_大竹104.0112-0116(W20)_大竹.新莊菜單103下W9 (1)_大竹.新莊菜單103下W13 (1)" xfId="661"/>
    <cellStyle name="好_中山102.6月菜單_大竹104.0112-0116(W20)_大竹.新莊菜單103下W9_大竹.新莊菜單103下W13 (1)" xfId="662"/>
    <cellStyle name="好_中山102.6月菜單_中山102.10月菜單" xfId="663"/>
    <cellStyle name="好_中山102.6月菜單_中山102.10月菜單_大竹.新莊菜單103下W13 (1)" xfId="664"/>
    <cellStyle name="好_中山102.6月菜單_中山102.10月菜單_大竹.新莊菜單103下W5" xfId="665"/>
    <cellStyle name="好_中山102.6月菜單_中山102.10月菜單_大竹.新莊菜單103下W5_大竹.新莊菜單103下W13 (1)" xfId="666"/>
    <cellStyle name="好_中山102.6月菜單_中山102.10月菜單_大竹.新莊菜單103下W5_大竹.新莊菜單103下W8 (1)" xfId="667"/>
    <cellStyle name="好_中山102.6月菜單_中山102.10月菜單_大竹.新莊菜單103下W5_大竹.新莊菜單103下W8 (1)_大竹.新莊菜單103下W13 (1)" xfId="668"/>
    <cellStyle name="好_中山102.6月菜單_中山102.10月菜單_大竹.新莊菜單103下W5_大竹.新莊菜單103下W8 (1)_大竹.新莊菜單103下W9" xfId="669"/>
    <cellStyle name="好_中山102.6月菜單_中山102.10月菜單_大竹.新莊菜單103下W5_大竹.新莊菜單103下W8 (1)_大竹.新莊菜單103下W9 (1)" xfId="670"/>
    <cellStyle name="好_中山102.6月菜單_中山102.10月菜單_大竹.新莊菜單103下W5_大竹.新莊菜單103下W8 (1)_大竹.新莊菜單103下W9 (1)_大竹.新莊菜單103下W13 (1)" xfId="671"/>
    <cellStyle name="好_中山102.6月菜單_中山102.10月菜單_大竹.新莊菜單103下W5_大竹.新莊菜單103下W8 (1)_大竹.新莊菜單103下W9_大竹.新莊菜單103下W13 (1)" xfId="672"/>
    <cellStyle name="好_中山102.6月菜單_中山102.10月菜單_大竹.新莊菜單103下W5_大竹.新莊菜單103下W9" xfId="673"/>
    <cellStyle name="好_中山102.6月菜單_中山102.10月菜單_大竹.新莊菜單103下W5_大竹.新莊菜單103下W9 (1)" xfId="674"/>
    <cellStyle name="好_中山102.6月菜單_中山102.10月菜單_大竹.新莊菜單103下W5_大竹.新莊菜單103下W9 (1)_大竹.新莊菜單103下W13 (1)" xfId="675"/>
    <cellStyle name="好_中山102.6月菜單_中山102.10月菜單_大竹.新莊菜單103下W5_大竹.新莊菜單103下W9_大竹.新莊菜單103下W13 (1)" xfId="676"/>
    <cellStyle name="好_中山102.6月菜單_中山102.10月菜單_大竹.新莊菜單103下W8 (1)" xfId="677"/>
    <cellStyle name="好_中山102.6月菜單_中山102.10月菜單_大竹.新莊菜單103下W8 (1)_大竹.新莊菜單103下W13 (1)" xfId="678"/>
    <cellStyle name="好_中山102.6月菜單_中山102.10月菜單_大竹.新莊菜單103下W8 (1)_大竹.新莊菜單103下W9" xfId="679"/>
    <cellStyle name="好_中山102.6月菜單_中山102.10月菜單_大竹.新莊菜單103下W8 (1)_大竹.新莊菜單103下W9 (1)" xfId="680"/>
    <cellStyle name="好_中山102.6月菜單_中山102.10月菜單_大竹.新莊菜單103下W8 (1)_大竹.新莊菜單103下W9 (1)_大竹.新莊菜單103下W13 (1)" xfId="681"/>
    <cellStyle name="好_中山102.6月菜單_中山102.10月菜單_大竹.新莊菜單103下W8 (1)_大竹.新莊菜單103下W9_大竹.新莊菜單103下W13 (1)" xfId="682"/>
    <cellStyle name="好_中山102.6月菜單_中山102.10月菜單_大竹.新莊菜單103下W9" xfId="683"/>
    <cellStyle name="好_中山102.6月菜單_中山102.10月菜單_大竹.新莊菜單103下W9 (1)" xfId="684"/>
    <cellStyle name="好_中山102.6月菜單_中山102.10月菜單_大竹.新莊菜單103下W9 (1)_大竹.新莊菜單103下W13 (1)" xfId="685"/>
    <cellStyle name="好_中山102.6月菜單_中山102.10月菜單_大竹.新莊菜單103下W9_大竹.新莊菜單103下W13 (1)" xfId="686"/>
    <cellStyle name="好_中山102.6月菜單_中山102.10月菜單_大竹104.0105-0109(W19)" xfId="687"/>
    <cellStyle name="好_中山102.6月菜單_中山102.10月菜單_大竹104.0105-0109(W19)_大竹.新莊菜單103下W13 (1)" xfId="688"/>
    <cellStyle name="好_中山102.6月菜單_中山102.10月菜單_大竹104.0105-0109(W19)_大竹.新莊菜單103下W5" xfId="689"/>
    <cellStyle name="好_中山102.6月菜單_中山102.10月菜單_大竹104.0105-0109(W19)_大竹.新莊菜單103下W5_大竹.新莊菜單103下W13 (1)" xfId="690"/>
    <cellStyle name="好_中山102.6月菜單_中山102.10月菜單_大竹104.0105-0109(W19)_大竹.新莊菜單103下W5_大竹.新莊菜單103下W8 (1)" xfId="691"/>
    <cellStyle name="好_中山102.6月菜單_中山102.10月菜單_大竹104.0105-0109(W19)_大竹.新莊菜單103下W5_大竹.新莊菜單103下W8 (1)_大竹.新莊菜單103下W13 (1)" xfId="692"/>
    <cellStyle name="好_中山102.6月菜單_中山102.10月菜單_大竹104.0105-0109(W19)_大竹.新莊菜單103下W5_大竹.新莊菜單103下W8 (1)_大竹.新莊菜單103下W9" xfId="693"/>
    <cellStyle name="好_中山102.6月菜單_中山102.10月菜單_大竹104.0105-0109(W19)_大竹.新莊菜單103下W5_大竹.新莊菜單103下W8 (1)_大竹.新莊菜單103下W9 (1)" xfId="694"/>
    <cellStyle name="好_中山102.6月菜單_中山102.10月菜單_大竹104.0105-0109(W19)_大竹.新莊菜單103下W5_大竹.新莊菜單103下W8 (1)_大竹.新莊菜單103下W9 (1)_大竹.新莊菜單103下W13 (1)" xfId="695"/>
    <cellStyle name="好_中山102.6月菜單_中山102.10月菜單_大竹104.0105-0109(W19)_大竹.新莊菜單103下W5_大竹.新莊菜單103下W8 (1)_大竹.新莊菜單103下W9_大竹.新莊菜單103下W13 (1)" xfId="696"/>
    <cellStyle name="好_中山102.6月菜單_中山102.10月菜單_大竹104.0105-0109(W19)_大竹.新莊菜單103下W5_大竹.新莊菜單103下W9" xfId="697"/>
    <cellStyle name="好_中山102.6月菜單_中山102.10月菜單_大竹104.0105-0109(W19)_大竹.新莊菜單103下W5_大竹.新莊菜單103下W9 (1)" xfId="698"/>
    <cellStyle name="好_中山102.6月菜單_中山102.10月菜單_大竹104.0105-0109(W19)_大竹.新莊菜單103下W5_大竹.新莊菜單103下W9 (1)_大竹.新莊菜單103下W13 (1)" xfId="699"/>
    <cellStyle name="好_中山102.6月菜單_中山102.10月菜單_大竹104.0105-0109(W19)_大竹.新莊菜單103下W5_大竹.新莊菜單103下W9_大竹.新莊菜單103下W13 (1)" xfId="700"/>
    <cellStyle name="好_中山102.6月菜單_中山102.10月菜單_大竹104.0105-0109(W19)_大竹.新莊菜單103下W8 (1)" xfId="701"/>
    <cellStyle name="好_中山102.6月菜單_中山102.10月菜單_大竹104.0105-0109(W19)_大竹.新莊菜單103下W8 (1)_大竹.新莊菜單103下W13 (1)" xfId="702"/>
    <cellStyle name="好_中山102.6月菜單_中山102.10月菜單_大竹104.0105-0109(W19)_大竹.新莊菜單103下W8 (1)_大竹.新莊菜單103下W9" xfId="703"/>
    <cellStyle name="好_中山102.6月菜單_中山102.10月菜單_大竹104.0105-0109(W19)_大竹.新莊菜單103下W8 (1)_大竹.新莊菜單103下W9 (1)" xfId="704"/>
    <cellStyle name="好_中山102.6月菜單_中山102.10月菜單_大竹104.0105-0109(W19)_大竹.新莊菜單103下W8 (1)_大竹.新莊菜單103下W9 (1)_大竹.新莊菜單103下W13 (1)" xfId="705"/>
    <cellStyle name="好_中山102.6月菜單_中山102.10月菜單_大竹104.0105-0109(W19)_大竹.新莊菜單103下W8 (1)_大竹.新莊菜單103下W9_大竹.新莊菜單103下W13 (1)" xfId="706"/>
    <cellStyle name="好_中山102.6月菜單_中山102.10月菜單_大竹104.0105-0109(W19)_大竹.新莊菜單103下W9" xfId="707"/>
    <cellStyle name="好_中山102.6月菜單_中山102.10月菜單_大竹104.0105-0109(W19)_大竹.新莊菜單103下W9 (1)" xfId="708"/>
    <cellStyle name="好_中山102.6月菜單_中山102.10月菜單_大竹104.0105-0109(W19)_大竹.新莊菜單103下W9 (1)_大竹.新莊菜單103下W13 (1)" xfId="709"/>
    <cellStyle name="好_中山102.6月菜單_中山102.10月菜單_大竹104.0105-0109(W19)_大竹.新莊菜單103下W9_大竹.新莊菜單103下W13 (1)" xfId="710"/>
    <cellStyle name="好_中山102.6月菜單_中山102.10月菜單_大竹104.0105-0109(W19)_大竹104.0112-0116(W20)" xfId="711"/>
    <cellStyle name="好_中山102.6月菜單_中山102.10月菜單_大竹104.0105-0109(W19)_大竹104.0112-0116(W20)_大竹.新莊菜單103下W13 (1)" xfId="712"/>
    <cellStyle name="好_中山102.6月菜單_中山102.10月菜單_大竹104.0105-0109(W19)_大竹104.0112-0116(W20)_大竹.新莊菜單103下W5" xfId="713"/>
    <cellStyle name="好_中山102.6月菜單_中山102.10月菜單_大竹104.0105-0109(W19)_大竹104.0112-0116(W20)_大竹.新莊菜單103下W5_大竹.新莊菜單103下W13 (1)" xfId="714"/>
    <cellStyle name="好_中山102.6月菜單_中山102.10月菜單_大竹104.0105-0109(W19)_大竹104.0112-0116(W20)_大竹.新莊菜單103下W5_大竹.新莊菜單103下W8 (1)" xfId="715"/>
    <cellStyle name="好_中山102.6月菜單_中山102.10月菜單_大竹104.0105-0109(W19)_大竹104.0112-0116(W20)_大竹.新莊菜單103下W5_大竹.新莊菜單103下W8 (1)_大竹.新莊菜單103下W13 (1)" xfId="716"/>
    <cellStyle name="好_中山102.6月菜單_中山102.10月菜單_大竹104.0105-0109(W19)_大竹104.0112-0116(W20)_大竹.新莊菜單103下W5_大竹.新莊菜單103下W8 (1)_大竹.新莊菜單103下W9" xfId="717"/>
    <cellStyle name="好_中山102.6月菜單_中山102.10月菜單_大竹104.0105-0109(W19)_大竹104.0112-0116(W20)_大竹.新莊菜單103下W5_大竹.新莊菜單103下W8 (1)_大竹.新莊菜單103下W9 (1)" xfId="718"/>
    <cellStyle name="好_中山102.6月菜單_中山102.10月菜單_大竹104.0105-0109(W19)_大竹104.0112-0116(W20)_大竹.新莊菜單103下W5_大竹.新莊菜單103下W8 (1)_大竹.新莊菜單103下W9 (1)_大竹.新莊菜單103下W13 (1)" xfId="719"/>
    <cellStyle name="好_中山102.6月菜單_中山102.10月菜單_大竹104.0105-0109(W19)_大竹104.0112-0116(W20)_大竹.新莊菜單103下W5_大竹.新莊菜單103下W8 (1)_大竹.新莊菜單103下W9_大竹.新莊菜單103下W13 (1)" xfId="720"/>
    <cellStyle name="好_中山102.6月菜單_中山102.10月菜單_大竹104.0105-0109(W19)_大竹104.0112-0116(W20)_大竹.新莊菜單103下W5_大竹.新莊菜單103下W9" xfId="721"/>
    <cellStyle name="好_中山102.6月菜單_中山102.10月菜單_大竹104.0105-0109(W19)_大竹104.0112-0116(W20)_大竹.新莊菜單103下W5_大竹.新莊菜單103下W9 (1)" xfId="722"/>
    <cellStyle name="好_中山102.6月菜單_中山102.10月菜單_大竹104.0105-0109(W19)_大竹104.0112-0116(W20)_大竹.新莊菜單103下W5_大竹.新莊菜單103下W9 (1)_大竹.新莊菜單103下W13 (1)" xfId="723"/>
    <cellStyle name="好_中山102.6月菜單_中山102.10月菜單_大竹104.0105-0109(W19)_大竹104.0112-0116(W20)_大竹.新莊菜單103下W5_大竹.新莊菜單103下W9_大竹.新莊菜單103下W13 (1)" xfId="724"/>
    <cellStyle name="好_中山102.6月菜單_中山102.10月菜單_大竹104.0105-0109(W19)_大竹104.0112-0116(W20)_大竹.新莊菜單103下W8 (1)" xfId="725"/>
    <cellStyle name="好_中山102.6月菜單_中山102.10月菜單_大竹104.0105-0109(W19)_大竹104.0112-0116(W20)_大竹.新莊菜單103下W8 (1)_大竹.新莊菜單103下W13 (1)" xfId="726"/>
    <cellStyle name="好_中山102.6月菜單_中山102.10月菜單_大竹104.0105-0109(W19)_大竹104.0112-0116(W20)_大竹.新莊菜單103下W8 (1)_大竹.新莊菜單103下W9" xfId="727"/>
    <cellStyle name="好_中山102.6月菜單_中山102.10月菜單_大竹104.0105-0109(W19)_大竹104.0112-0116(W20)_大竹.新莊菜單103下W8 (1)_大竹.新莊菜單103下W9 (1)" xfId="728"/>
    <cellStyle name="好_中山102.6月菜單_中山102.10月菜單_大竹104.0105-0109(W19)_大竹104.0112-0116(W20)_大竹.新莊菜單103下W8 (1)_大竹.新莊菜單103下W9 (1)_大竹.新莊菜單103下W13 (1)" xfId="729"/>
    <cellStyle name="好_中山102.6月菜單_中山102.10月菜單_大竹104.0105-0109(W19)_大竹104.0112-0116(W20)_大竹.新莊菜單103下W8 (1)_大竹.新莊菜單103下W9_大竹.新莊菜單103下W13 (1)" xfId="730"/>
    <cellStyle name="好_中山102.6月菜單_中山102.10月菜單_大竹104.0105-0109(W19)_大竹104.0112-0116(W20)_大竹.新莊菜單103下W9" xfId="731"/>
    <cellStyle name="好_中山102.6月菜單_中山102.10月菜單_大竹104.0105-0109(W19)_大竹104.0112-0116(W20)_大竹.新莊菜單103下W9 (1)" xfId="732"/>
    <cellStyle name="好_中山102.6月菜單_中山102.10月菜單_大竹104.0105-0109(W19)_大竹104.0112-0116(W20)_大竹.新莊菜單103下W9 (1)_大竹.新莊菜單103下W13 (1)" xfId="733"/>
    <cellStyle name="好_中山102.6月菜單_中山102.10月菜單_大竹104.0105-0109(W19)_大竹104.0112-0116(W20)_大竹.新莊菜單103下W9_大竹.新莊菜單103下W13 (1)" xfId="734"/>
    <cellStyle name="好_中山102.6月菜單_中山102.10月菜單_大竹104.0112-0116(W20)" xfId="735"/>
    <cellStyle name="好_中山102.6月菜單_中山102.10月菜單_大竹104.0112-0116(W20)_大竹.新莊菜單103下W13 (1)" xfId="736"/>
    <cellStyle name="好_中山102.6月菜單_中山102.10月菜單_大竹104.0112-0116(W20)_大竹.新莊菜單103下W5" xfId="737"/>
    <cellStyle name="好_中山102.6月菜單_中山102.10月菜單_大竹104.0112-0116(W20)_大竹.新莊菜單103下W5_大竹.新莊菜單103下W13 (1)" xfId="738"/>
    <cellStyle name="好_中山102.6月菜單_中山102.10月菜單_大竹104.0112-0116(W20)_大竹.新莊菜單103下W5_大竹.新莊菜單103下W8 (1)" xfId="739"/>
    <cellStyle name="好_中山102.6月菜單_中山102.10月菜單_大竹104.0112-0116(W20)_大竹.新莊菜單103下W5_大竹.新莊菜單103下W8 (1)_大竹.新莊菜單103下W13 (1)" xfId="740"/>
    <cellStyle name="好_中山102.6月菜單_中山102.10月菜單_大竹104.0112-0116(W20)_大竹.新莊菜單103下W5_大竹.新莊菜單103下W8 (1)_大竹.新莊菜單103下W9" xfId="741"/>
    <cellStyle name="好_中山102.6月菜單_中山102.10月菜單_大竹104.0112-0116(W20)_大竹.新莊菜單103下W5_大竹.新莊菜單103下W8 (1)_大竹.新莊菜單103下W9 (1)" xfId="742"/>
    <cellStyle name="好_中山102.6月菜單_中山102.10月菜單_大竹104.0112-0116(W20)_大竹.新莊菜單103下W5_大竹.新莊菜單103下W8 (1)_大竹.新莊菜單103下W9 (1)_大竹.新莊菜單103下W13 (1)" xfId="743"/>
    <cellStyle name="好_中山102.6月菜單_中山102.10月菜單_大竹104.0112-0116(W20)_大竹.新莊菜單103下W5_大竹.新莊菜單103下W8 (1)_大竹.新莊菜單103下W9_大竹.新莊菜單103下W13 (1)" xfId="744"/>
    <cellStyle name="好_中山102.6月菜單_中山102.10月菜單_大竹104.0112-0116(W20)_大竹.新莊菜單103下W5_大竹.新莊菜單103下W9" xfId="745"/>
    <cellStyle name="好_中山102.6月菜單_中山102.10月菜單_大竹104.0112-0116(W20)_大竹.新莊菜單103下W5_大竹.新莊菜單103下W9 (1)" xfId="746"/>
    <cellStyle name="好_中山102.6月菜單_中山102.10月菜單_大竹104.0112-0116(W20)_大竹.新莊菜單103下W5_大竹.新莊菜單103下W9 (1)_大竹.新莊菜單103下W13 (1)" xfId="747"/>
    <cellStyle name="好_中山102.6月菜單_中山102.10月菜單_大竹104.0112-0116(W20)_大竹.新莊菜單103下W5_大竹.新莊菜單103下W9_大竹.新莊菜單103下W13 (1)" xfId="748"/>
    <cellStyle name="好_中山102.6月菜單_中山102.10月菜單_大竹104.0112-0116(W20)_大竹.新莊菜單103下W8 (1)" xfId="749"/>
    <cellStyle name="好_中山102.6月菜單_中山102.10月菜單_大竹104.0112-0116(W20)_大竹.新莊菜單103下W8 (1)_大竹.新莊菜單103下W13 (1)" xfId="750"/>
    <cellStyle name="好_中山102.6月菜單_中山102.10月菜單_大竹104.0112-0116(W20)_大竹.新莊菜單103下W8 (1)_大竹.新莊菜單103下W9" xfId="751"/>
    <cellStyle name="好_中山102.6月菜單_中山102.10月菜單_大竹104.0112-0116(W20)_大竹.新莊菜單103下W8 (1)_大竹.新莊菜單103下W9 (1)" xfId="752"/>
    <cellStyle name="好_中山102.6月菜單_中山102.10月菜單_大竹104.0112-0116(W20)_大竹.新莊菜單103下W8 (1)_大竹.新莊菜單103下W9 (1)_大竹.新莊菜單103下W13 (1)" xfId="753"/>
    <cellStyle name="好_中山102.6月菜單_中山102.10月菜單_大竹104.0112-0116(W20)_大竹.新莊菜單103下W8 (1)_大竹.新莊菜單103下W9_大竹.新莊菜單103下W13 (1)" xfId="754"/>
    <cellStyle name="好_中山102.6月菜單_中山102.10月菜單_大竹104.0112-0116(W20)_大竹.新莊菜單103下W9" xfId="755"/>
    <cellStyle name="好_中山102.6月菜單_中山102.10月菜單_大竹104.0112-0116(W20)_大竹.新莊菜單103下W9 (1)" xfId="756"/>
    <cellStyle name="好_中山102.6月菜單_中山102.10月菜單_大竹104.0112-0116(W20)_大竹.新莊菜單103下W9 (1)_大竹.新莊菜單103下W13 (1)" xfId="757"/>
    <cellStyle name="好_中山102.6月菜單_中山102.10月菜單_大竹104.0112-0116(W20)_大竹.新莊菜單103下W9_大竹.新莊菜單103下W13 (1)" xfId="758"/>
    <cellStyle name="好_中山102.6月菜單_中山103.9月菜單(含幼兒)" xfId="759"/>
    <cellStyle name="好_中山102.6月菜單_中山103.9月菜單(含幼兒)_大竹.新莊菜單103下W13 (1)" xfId="760"/>
    <cellStyle name="好_中山102.6月菜單_中山103.9月菜單(含幼兒)_大竹.新莊菜單103下W5" xfId="761"/>
    <cellStyle name="好_中山102.6月菜單_中山103.9月菜單(含幼兒)_大竹.新莊菜單103下W5_大竹.新莊菜單103下W13 (1)" xfId="762"/>
    <cellStyle name="好_中山102.6月菜單_中山103.9月菜單(含幼兒)_大竹.新莊菜單103下W5_大竹.新莊菜單103下W8 (1)" xfId="763"/>
    <cellStyle name="好_中山102.6月菜單_中山103.9月菜單(含幼兒)_大竹.新莊菜單103下W5_大竹.新莊菜單103下W8 (1)_大竹.新莊菜單103下W13 (1)" xfId="764"/>
    <cellStyle name="好_中山102.6月菜單_中山103.9月菜單(含幼兒)_大竹.新莊菜單103下W5_大竹.新莊菜單103下W8 (1)_大竹.新莊菜單103下W9" xfId="765"/>
    <cellStyle name="好_中山102.6月菜單_中山103.9月菜單(含幼兒)_大竹.新莊菜單103下W5_大竹.新莊菜單103下W8 (1)_大竹.新莊菜單103下W9 (1)" xfId="766"/>
    <cellStyle name="好_中山102.6月菜單_中山103.9月菜單(含幼兒)_大竹.新莊菜單103下W5_大竹.新莊菜單103下W8 (1)_大竹.新莊菜單103下W9 (1)_大竹.新莊菜單103下W13 (1)" xfId="767"/>
    <cellStyle name="好_中山102.6月菜單_中山103.9月菜單(含幼兒)_大竹.新莊菜單103下W5_大竹.新莊菜單103下W8 (1)_大竹.新莊菜單103下W9_大竹.新莊菜單103下W13 (1)" xfId="768"/>
    <cellStyle name="好_中山102.6月菜單_中山103.9月菜單(含幼兒)_大竹.新莊菜單103下W5_大竹.新莊菜單103下W9" xfId="769"/>
    <cellStyle name="好_中山102.6月菜單_中山103.9月菜單(含幼兒)_大竹.新莊菜單103下W5_大竹.新莊菜單103下W9 (1)" xfId="770"/>
    <cellStyle name="好_中山102.6月菜單_中山103.9月菜單(含幼兒)_大竹.新莊菜單103下W5_大竹.新莊菜單103下W9 (1)_大竹.新莊菜單103下W13 (1)" xfId="771"/>
    <cellStyle name="好_中山102.6月菜單_中山103.9月菜單(含幼兒)_大竹.新莊菜單103下W5_大竹.新莊菜單103下W9_大竹.新莊菜單103下W13 (1)" xfId="772"/>
    <cellStyle name="好_中山102.6月菜單_中山103.9月菜單(含幼兒)_大竹.新莊菜單103下W8 (1)" xfId="773"/>
    <cellStyle name="好_中山102.6月菜單_中山103.9月菜單(含幼兒)_大竹.新莊菜單103下W8 (1)_大竹.新莊菜單103下W13 (1)" xfId="774"/>
    <cellStyle name="好_中山102.6月菜單_中山103.9月菜單(含幼兒)_大竹.新莊菜單103下W8 (1)_大竹.新莊菜單103下W9" xfId="775"/>
    <cellStyle name="好_中山102.6月菜單_中山103.9月菜單(含幼兒)_大竹.新莊菜單103下W8 (1)_大竹.新莊菜單103下W9 (1)" xfId="776"/>
    <cellStyle name="好_中山102.6月菜單_中山103.9月菜單(含幼兒)_大竹.新莊菜單103下W8 (1)_大竹.新莊菜單103下W9 (1)_大竹.新莊菜單103下W13 (1)" xfId="777"/>
    <cellStyle name="好_中山102.6月菜單_中山103.9月菜單(含幼兒)_大竹.新莊菜單103下W8 (1)_大竹.新莊菜單103下W9_大竹.新莊菜單103下W13 (1)" xfId="778"/>
    <cellStyle name="好_中山102.6月菜單_中山103.9月菜單(含幼兒)_大竹.新莊菜單103下W9" xfId="779"/>
    <cellStyle name="好_中山102.6月菜單_中山103.9月菜單(含幼兒)_大竹.新莊菜單103下W9 (1)" xfId="780"/>
    <cellStyle name="好_中山102.6月菜單_中山103.9月菜單(含幼兒)_大竹.新莊菜單103下W9 (1)_大竹.新莊菜單103下W13 (1)" xfId="781"/>
    <cellStyle name="好_中山102.6月菜單_中山103.9月菜單(含幼兒)_大竹.新莊菜單103下W9_大竹.新莊菜單103下W13 (1)" xfId="782"/>
    <cellStyle name="好_中山102.6月菜單_中山103.9月菜單(含幼兒)_大竹104.0105-0109(W19)" xfId="783"/>
    <cellStyle name="好_中山102.6月菜單_中山103.9月菜單(含幼兒)_大竹104.0105-0109(W19)_大竹.新莊菜單103下W13 (1)" xfId="784"/>
    <cellStyle name="好_中山102.6月菜單_中山103.9月菜單(含幼兒)_大竹104.0105-0109(W19)_大竹.新莊菜單103下W5" xfId="785"/>
    <cellStyle name="好_中山102.6月菜單_中山103.9月菜單(含幼兒)_大竹104.0105-0109(W19)_大竹.新莊菜單103下W5_大竹.新莊菜單103下W13 (1)" xfId="786"/>
    <cellStyle name="好_中山102.6月菜單_中山103.9月菜單(含幼兒)_大竹104.0105-0109(W19)_大竹.新莊菜單103下W5_大竹.新莊菜單103下W8 (1)" xfId="787"/>
    <cellStyle name="好_中山102.6月菜單_中山103.9月菜單(含幼兒)_大竹104.0105-0109(W19)_大竹.新莊菜單103下W5_大竹.新莊菜單103下W8 (1)_大竹.新莊菜單103下W13 (1)" xfId="788"/>
    <cellStyle name="好_中山102.6月菜單_中山103.9月菜單(含幼兒)_大竹104.0105-0109(W19)_大竹.新莊菜單103下W5_大竹.新莊菜單103下W8 (1)_大竹.新莊菜單103下W9" xfId="789"/>
    <cellStyle name="好_中山102.6月菜單_中山103.9月菜單(含幼兒)_大竹104.0105-0109(W19)_大竹.新莊菜單103下W5_大竹.新莊菜單103下W8 (1)_大竹.新莊菜單103下W9 (1)" xfId="790"/>
    <cellStyle name="好_中山102.6月菜單_中山103.9月菜單(含幼兒)_大竹104.0105-0109(W19)_大竹.新莊菜單103下W5_大竹.新莊菜單103下W8 (1)_大竹.新莊菜單103下W9 (1)_大竹.新莊菜單103下W13 (1)" xfId="791"/>
    <cellStyle name="好_中山102.6月菜單_中山103.9月菜單(含幼兒)_大竹104.0105-0109(W19)_大竹.新莊菜單103下W5_大竹.新莊菜單103下W8 (1)_大竹.新莊菜單103下W9_大竹.新莊菜單103下W13 (1)" xfId="792"/>
    <cellStyle name="好_中山102.6月菜單_中山103.9月菜單(含幼兒)_大竹104.0105-0109(W19)_大竹.新莊菜單103下W5_大竹.新莊菜單103下W9" xfId="793"/>
    <cellStyle name="好_中山102.6月菜單_中山103.9月菜單(含幼兒)_大竹104.0105-0109(W19)_大竹.新莊菜單103下W5_大竹.新莊菜單103下W9 (1)" xfId="794"/>
    <cellStyle name="好_中山102.6月菜單_中山103.9月菜單(含幼兒)_大竹104.0105-0109(W19)_大竹.新莊菜單103下W5_大竹.新莊菜單103下W9 (1)_大竹.新莊菜單103下W13 (1)" xfId="795"/>
    <cellStyle name="好_中山102.6月菜單_中山103.9月菜單(含幼兒)_大竹104.0105-0109(W19)_大竹.新莊菜單103下W5_大竹.新莊菜單103下W9_大竹.新莊菜單103下W13 (1)" xfId="796"/>
    <cellStyle name="好_中山102.6月菜單_中山103.9月菜單(含幼兒)_大竹104.0105-0109(W19)_大竹.新莊菜單103下W8 (1)" xfId="797"/>
    <cellStyle name="好_中山102.6月菜單_中山103.9月菜單(含幼兒)_大竹104.0105-0109(W19)_大竹.新莊菜單103下W8 (1)_大竹.新莊菜單103下W13 (1)" xfId="798"/>
    <cellStyle name="好_中山102.6月菜單_中山103.9月菜單(含幼兒)_大竹104.0105-0109(W19)_大竹.新莊菜單103下W8 (1)_大竹.新莊菜單103下W9" xfId="799"/>
    <cellStyle name="好_中山102.6月菜單_中山103.9月菜單(含幼兒)_大竹104.0105-0109(W19)_大竹.新莊菜單103下W8 (1)_大竹.新莊菜單103下W9 (1)" xfId="800"/>
    <cellStyle name="好_中山102.6月菜單_中山103.9月菜單(含幼兒)_大竹104.0105-0109(W19)_大竹.新莊菜單103下W8 (1)_大竹.新莊菜單103下W9 (1)_大竹.新莊菜單103下W13 (1)" xfId="801"/>
    <cellStyle name="好_中山102.6月菜單_中山103.9月菜單(含幼兒)_大竹104.0105-0109(W19)_大竹.新莊菜單103下W8 (1)_大竹.新莊菜單103下W9_大竹.新莊菜單103下W13 (1)" xfId="802"/>
    <cellStyle name="好_中山102.6月菜單_中山103.9月菜單(含幼兒)_大竹104.0105-0109(W19)_大竹.新莊菜單103下W9" xfId="803"/>
    <cellStyle name="好_中山102.6月菜單_中山103.9月菜單(含幼兒)_大竹104.0105-0109(W19)_大竹.新莊菜單103下W9 (1)" xfId="804"/>
    <cellStyle name="好_中山102.6月菜單_中山103.9月菜單(含幼兒)_大竹104.0105-0109(W19)_大竹.新莊菜單103下W9 (1)_大竹.新莊菜單103下W13 (1)" xfId="805"/>
    <cellStyle name="好_中山102.6月菜單_中山103.9月菜單(含幼兒)_大竹104.0105-0109(W19)_大竹.新莊菜單103下W9_大竹.新莊菜單103下W13 (1)" xfId="806"/>
    <cellStyle name="好_中山102.6月菜單_中山103.9月菜單(含幼兒)_大竹104.0105-0109(W19)_大竹104.0112-0116(W20)" xfId="807"/>
    <cellStyle name="好_中山102.6月菜單_中山103.9月菜單(含幼兒)_大竹104.0105-0109(W19)_大竹104.0112-0116(W20)_大竹.新莊菜單103下W13 (1)" xfId="808"/>
    <cellStyle name="好_中山102.6月菜單_中山103.9月菜單(含幼兒)_大竹104.0105-0109(W19)_大竹104.0112-0116(W20)_大竹.新莊菜單103下W5" xfId="809"/>
    <cellStyle name="好_中山102.6月菜單_中山103.9月菜單(含幼兒)_大竹104.0105-0109(W19)_大竹104.0112-0116(W20)_大竹.新莊菜單103下W5_大竹.新莊菜單103下W13 (1)" xfId="810"/>
    <cellStyle name="好_中山102.6月菜單_中山103.9月菜單(含幼兒)_大竹104.0105-0109(W19)_大竹104.0112-0116(W20)_大竹.新莊菜單103下W5_大竹.新莊菜單103下W8 (1)" xfId="811"/>
    <cellStyle name="好_中山102.6月菜單_中山103.9月菜單(含幼兒)_大竹104.0105-0109(W19)_大竹104.0112-0116(W20)_大竹.新莊菜單103下W5_大竹.新莊菜單103下W8 (1)_大竹.新莊菜單103下W13 (1)" xfId="812"/>
    <cellStyle name="好_中山102.6月菜單_中山103.9月菜單(含幼兒)_大竹104.0105-0109(W19)_大竹104.0112-0116(W20)_大竹.新莊菜單103下W5_大竹.新莊菜單103下W8 (1)_大竹.新莊菜單103下W9" xfId="813"/>
    <cellStyle name="好_中山102.6月菜單_中山103.9月菜單(含幼兒)_大竹104.0105-0109(W19)_大竹104.0112-0116(W20)_大竹.新莊菜單103下W5_大竹.新莊菜單103下W8 (1)_大竹.新莊菜單103下W9 (1)" xfId="814"/>
    <cellStyle name="好_中山102.6月菜單_中山103.9月菜單(含幼兒)_大竹104.0105-0109(W19)_大竹104.0112-0116(W20)_大竹.新莊菜單103下W5_大竹.新莊菜單103下W8 (1)_大竹.新莊菜單103下W9 (1)_大竹.新莊菜單103下W13 (1)" xfId="815"/>
    <cellStyle name="好_中山102.6月菜單_中山103.9月菜單(含幼兒)_大竹104.0105-0109(W19)_大竹104.0112-0116(W20)_大竹.新莊菜單103下W5_大竹.新莊菜單103下W8 (1)_大竹.新莊菜單103下W9_大竹.新莊菜單103下W13 (1)" xfId="816"/>
    <cellStyle name="好_中山102.6月菜單_中山103.9月菜單(含幼兒)_大竹104.0105-0109(W19)_大竹104.0112-0116(W20)_大竹.新莊菜單103下W5_大竹.新莊菜單103下W9" xfId="817"/>
    <cellStyle name="好_中山102.6月菜單_中山103.9月菜單(含幼兒)_大竹104.0105-0109(W19)_大竹104.0112-0116(W20)_大竹.新莊菜單103下W5_大竹.新莊菜單103下W9 (1)" xfId="818"/>
    <cellStyle name="好_中山102.6月菜單_中山103.9月菜單(含幼兒)_大竹104.0105-0109(W19)_大竹104.0112-0116(W20)_大竹.新莊菜單103下W5_大竹.新莊菜單103下W9 (1)_大竹.新莊菜單103下W13 (1)" xfId="819"/>
    <cellStyle name="好_中山102.6月菜單_中山103.9月菜單(含幼兒)_大竹104.0105-0109(W19)_大竹104.0112-0116(W20)_大竹.新莊菜單103下W5_大竹.新莊菜單103下W9_大竹.新莊菜單103下W13 (1)" xfId="820"/>
    <cellStyle name="好_中山102.6月菜單_中山103.9月菜單(含幼兒)_大竹104.0105-0109(W19)_大竹104.0112-0116(W20)_大竹.新莊菜單103下W8 (1)" xfId="821"/>
    <cellStyle name="好_中山102.6月菜單_中山103.9月菜單(含幼兒)_大竹104.0105-0109(W19)_大竹104.0112-0116(W20)_大竹.新莊菜單103下W8 (1)_大竹.新莊菜單103下W13 (1)" xfId="822"/>
    <cellStyle name="好_中山102.6月菜單_中山103.9月菜單(含幼兒)_大竹104.0105-0109(W19)_大竹104.0112-0116(W20)_大竹.新莊菜單103下W8 (1)_大竹.新莊菜單103下W9" xfId="823"/>
    <cellStyle name="好_中山102.6月菜單_中山103.9月菜單(含幼兒)_大竹104.0105-0109(W19)_大竹104.0112-0116(W20)_大竹.新莊菜單103下W8 (1)_大竹.新莊菜單103下W9 (1)" xfId="824"/>
    <cellStyle name="好_中山102.6月菜單_中山103.9月菜單(含幼兒)_大竹104.0105-0109(W19)_大竹104.0112-0116(W20)_大竹.新莊菜單103下W8 (1)_大竹.新莊菜單103下W9 (1)_大竹.新莊菜單103下W13 (1)" xfId="825"/>
    <cellStyle name="好_中山102.6月菜單_中山103.9月菜單(含幼兒)_大竹104.0105-0109(W19)_大竹104.0112-0116(W20)_大竹.新莊菜單103下W8 (1)_大竹.新莊菜單103下W9_大竹.新莊菜單103下W13 (1)" xfId="826"/>
    <cellStyle name="好_中山102.6月菜單_中山103.9月菜單(含幼兒)_大竹104.0105-0109(W19)_大竹104.0112-0116(W20)_大竹.新莊菜單103下W9" xfId="827"/>
    <cellStyle name="好_中山102.6月菜單_中山103.9月菜單(含幼兒)_大竹104.0105-0109(W19)_大竹104.0112-0116(W20)_大竹.新莊菜單103下W9 (1)" xfId="828"/>
    <cellStyle name="好_中山102.6月菜單_中山103.9月菜單(含幼兒)_大竹104.0105-0109(W19)_大竹104.0112-0116(W20)_大竹.新莊菜單103下W9 (1)_大竹.新莊菜單103下W13 (1)" xfId="829"/>
    <cellStyle name="好_中山102.6月菜單_中山103.9月菜單(含幼兒)_大竹104.0105-0109(W19)_大竹104.0112-0116(W20)_大竹.新莊菜單103下W9_大竹.新莊菜單103下W13 (1)" xfId="830"/>
    <cellStyle name="好_中山102.6月菜單_中山103.9月菜單(含幼兒)_大竹104.0112-0116(W20)" xfId="831"/>
    <cellStyle name="好_中山102.6月菜單_中山103.9月菜單(含幼兒)_大竹104.0112-0116(W20)_大竹.新莊菜單103下W13 (1)" xfId="832"/>
    <cellStyle name="好_中山102.6月菜單_中山103.9月菜單(含幼兒)_大竹104.0112-0116(W20)_大竹.新莊菜單103下W5" xfId="833"/>
    <cellStyle name="好_中山102.6月菜單_中山103.9月菜單(含幼兒)_大竹104.0112-0116(W20)_大竹.新莊菜單103下W5_大竹.新莊菜單103下W13 (1)" xfId="834"/>
    <cellStyle name="好_中山102.6月菜單_中山103.9月菜單(含幼兒)_大竹104.0112-0116(W20)_大竹.新莊菜單103下W5_大竹.新莊菜單103下W8 (1)" xfId="835"/>
    <cellStyle name="好_中山102.6月菜單_中山103.9月菜單(含幼兒)_大竹104.0112-0116(W20)_大竹.新莊菜單103下W5_大竹.新莊菜單103下W8 (1)_大竹.新莊菜單103下W13 (1)" xfId="836"/>
    <cellStyle name="好_中山102.6月菜單_中山103.9月菜單(含幼兒)_大竹104.0112-0116(W20)_大竹.新莊菜單103下W5_大竹.新莊菜單103下W8 (1)_大竹.新莊菜單103下W9" xfId="837"/>
    <cellStyle name="好_中山102.6月菜單_中山103.9月菜單(含幼兒)_大竹104.0112-0116(W20)_大竹.新莊菜單103下W5_大竹.新莊菜單103下W8 (1)_大竹.新莊菜單103下W9 (1)" xfId="838"/>
    <cellStyle name="好_中山102.6月菜單_中山103.9月菜單(含幼兒)_大竹104.0112-0116(W20)_大竹.新莊菜單103下W5_大竹.新莊菜單103下W8 (1)_大竹.新莊菜單103下W9 (1)_大竹.新莊菜單103下W13 (1)" xfId="839"/>
    <cellStyle name="好_中山102.6月菜單_中山103.9月菜單(含幼兒)_大竹104.0112-0116(W20)_大竹.新莊菜單103下W5_大竹.新莊菜單103下W8 (1)_大竹.新莊菜單103下W9_大竹.新莊菜單103下W13 (1)" xfId="840"/>
    <cellStyle name="好_中山102.6月菜單_中山103.9月菜單(含幼兒)_大竹104.0112-0116(W20)_大竹.新莊菜單103下W5_大竹.新莊菜單103下W9" xfId="841"/>
    <cellStyle name="好_中山102.6月菜單_中山103.9月菜單(含幼兒)_大竹104.0112-0116(W20)_大竹.新莊菜單103下W5_大竹.新莊菜單103下W9 (1)" xfId="842"/>
    <cellStyle name="好_中山102.6月菜單_中山103.9月菜單(含幼兒)_大竹104.0112-0116(W20)_大竹.新莊菜單103下W5_大竹.新莊菜單103下W9 (1)_大竹.新莊菜單103下W13 (1)" xfId="843"/>
    <cellStyle name="好_中山102.6月菜單_中山103.9月菜單(含幼兒)_大竹104.0112-0116(W20)_大竹.新莊菜單103下W5_大竹.新莊菜單103下W9_大竹.新莊菜單103下W13 (1)" xfId="844"/>
    <cellStyle name="好_中山102.6月菜單_中山103.9月菜單(含幼兒)_大竹104.0112-0116(W20)_大竹.新莊菜單103下W8 (1)" xfId="845"/>
    <cellStyle name="好_中山102.6月菜單_中山103.9月菜單(含幼兒)_大竹104.0112-0116(W20)_大竹.新莊菜單103下W8 (1)_大竹.新莊菜單103下W13 (1)" xfId="846"/>
    <cellStyle name="好_中山102.6月菜單_中山103.9月菜單(含幼兒)_大竹104.0112-0116(W20)_大竹.新莊菜單103下W8 (1)_大竹.新莊菜單103下W9" xfId="847"/>
    <cellStyle name="好_中山102.6月菜單_中山103.9月菜單(含幼兒)_大竹104.0112-0116(W20)_大竹.新莊菜單103下W8 (1)_大竹.新莊菜單103下W9 (1)" xfId="848"/>
    <cellStyle name="好_中山102.6月菜單_中山103.9月菜單(含幼兒)_大竹104.0112-0116(W20)_大竹.新莊菜單103下W8 (1)_大竹.新莊菜單103下W9 (1)_大竹.新莊菜單103下W13 (1)" xfId="849"/>
    <cellStyle name="好_中山102.6月菜單_中山103.9月菜單(含幼兒)_大竹104.0112-0116(W20)_大竹.新莊菜單103下W8 (1)_大竹.新莊菜單103下W9_大竹.新莊菜單103下W13 (1)" xfId="850"/>
    <cellStyle name="好_中山102.6月菜單_中山103.9月菜單(含幼兒)_大竹104.0112-0116(W20)_大竹.新莊菜單103下W9" xfId="851"/>
    <cellStyle name="好_中山102.6月菜單_中山103.9月菜單(含幼兒)_大竹104.0112-0116(W20)_大竹.新莊菜單103下W9 (1)" xfId="852"/>
    <cellStyle name="好_中山102.6月菜單_中山103.9月菜單(含幼兒)_大竹104.0112-0116(W20)_大竹.新莊菜單103下W9 (1)_大竹.新莊菜單103下W13 (1)" xfId="853"/>
    <cellStyle name="好_中山102.6月菜單_中山103.9月菜單(含幼兒)_大竹104.0112-0116(W20)_大竹.新莊菜單103下W9_大竹.新莊菜單103下W13 (1)" xfId="854"/>
    <cellStyle name="Percent" xfId="855"/>
    <cellStyle name="計算方式" xfId="856"/>
    <cellStyle name="計算方式 2" xfId="857"/>
    <cellStyle name="Currency" xfId="858"/>
    <cellStyle name="Currency [0]" xfId="859"/>
    <cellStyle name="貨幣 2" xfId="860"/>
    <cellStyle name="連結的儲存格" xfId="861"/>
    <cellStyle name="連結的儲存格 2" xfId="862"/>
    <cellStyle name="備註" xfId="863"/>
    <cellStyle name="備註 2" xfId="864"/>
    <cellStyle name="備註 2 2" xfId="865"/>
    <cellStyle name="備註 2 3" xfId="866"/>
    <cellStyle name="備註 3" xfId="867"/>
    <cellStyle name="備註 3 2" xfId="868"/>
    <cellStyle name="備註 3 3" xfId="869"/>
    <cellStyle name="備註 4" xfId="870"/>
    <cellStyle name="備註 5" xfId="871"/>
    <cellStyle name="Hyperlink" xfId="872"/>
    <cellStyle name="說明文字" xfId="873"/>
    <cellStyle name="說明文字 2" xfId="874"/>
    <cellStyle name="輔色1" xfId="875"/>
    <cellStyle name="輔色1 2" xfId="876"/>
    <cellStyle name="輔色2" xfId="877"/>
    <cellStyle name="輔色2 2" xfId="878"/>
    <cellStyle name="輔色3" xfId="879"/>
    <cellStyle name="輔色3 2" xfId="880"/>
    <cellStyle name="輔色4" xfId="881"/>
    <cellStyle name="輔色4 2" xfId="882"/>
    <cellStyle name="輔色5" xfId="883"/>
    <cellStyle name="輔色5 2" xfId="884"/>
    <cellStyle name="輔色6" xfId="885"/>
    <cellStyle name="輔色6 2" xfId="886"/>
    <cellStyle name="標題" xfId="887"/>
    <cellStyle name="標題 1" xfId="888"/>
    <cellStyle name="標題 1 2" xfId="889"/>
    <cellStyle name="標題 2" xfId="890"/>
    <cellStyle name="標題 2 2" xfId="891"/>
    <cellStyle name="標題 3" xfId="892"/>
    <cellStyle name="標題 3 2" xfId="893"/>
    <cellStyle name="標題 4" xfId="894"/>
    <cellStyle name="標題 4 2" xfId="895"/>
    <cellStyle name="標題 5" xfId="896"/>
    <cellStyle name="輸入" xfId="897"/>
    <cellStyle name="輸入 2" xfId="898"/>
    <cellStyle name="輸出" xfId="899"/>
    <cellStyle name="輸出 2" xfId="900"/>
    <cellStyle name="檢查儲存格" xfId="901"/>
    <cellStyle name="檢查儲存格 2" xfId="902"/>
    <cellStyle name="壞" xfId="903"/>
    <cellStyle name="壞 2" xfId="904"/>
    <cellStyle name="壞_104年9月大竹.新莊國小月菜單" xfId="905"/>
    <cellStyle name="壞_大竹.新莊103學期下W 3.2修" xfId="906"/>
    <cellStyle name="壞_大竹.新莊103學期下W 3.2修_大竹.新莊菜單103下W13 (1)" xfId="907"/>
    <cellStyle name="壞_大竹.新莊103學期下W 3.2修_大竹.新莊菜單103下W5" xfId="908"/>
    <cellStyle name="壞_大竹.新莊103學期下W 3.2修_大竹.新莊菜單103下W5_大竹.新莊菜單103下W13 (1)" xfId="909"/>
    <cellStyle name="壞_大竹.新莊103學期下W 3.2修_大竹.新莊菜單103下W5_大竹.新莊菜單103下W8 (1)" xfId="910"/>
    <cellStyle name="壞_大竹.新莊103學期下W 3.2修_大竹.新莊菜單103下W5_大竹.新莊菜單103下W8 (1)_大竹.新莊菜單103下W13 (1)" xfId="911"/>
    <cellStyle name="壞_大竹.新莊103學期下W 3.2修_大竹.新莊菜單103下W5_大竹.新莊菜單103下W8 (1)_大竹.新莊菜單103下W9" xfId="912"/>
    <cellStyle name="壞_大竹.新莊103學期下W 3.2修_大竹.新莊菜單103下W5_大竹.新莊菜單103下W8 (1)_大竹.新莊菜單103下W9 (1)" xfId="913"/>
    <cellStyle name="壞_大竹.新莊103學期下W 3.2修_大竹.新莊菜單103下W5_大竹.新莊菜單103下W8 (1)_大竹.新莊菜單103下W9 (1)_大竹.新莊菜單103下W13 (1)" xfId="914"/>
    <cellStyle name="壞_大竹.新莊103學期下W 3.2修_大竹.新莊菜單103下W5_大竹.新莊菜單103下W8 (1)_大竹.新莊菜單103下W9_大竹.新莊菜單103下W13 (1)" xfId="915"/>
    <cellStyle name="壞_大竹.新莊103學期下W 3.2修_大竹.新莊菜單103下W5_大竹.新莊菜單103下W9" xfId="916"/>
    <cellStyle name="壞_大竹.新莊103學期下W 3.2修_大竹.新莊菜單103下W5_大竹.新莊菜單103下W9 (1)" xfId="917"/>
    <cellStyle name="壞_大竹.新莊103學期下W 3.2修_大竹.新莊菜單103下W5_大竹.新莊菜單103下W9 (1)_大竹.新莊菜單103下W13 (1)" xfId="918"/>
    <cellStyle name="壞_大竹.新莊103學期下W 3.2修_大竹.新莊菜單103下W5_大竹.新莊菜單103下W9_大竹.新莊菜單103下W13 (1)" xfId="919"/>
    <cellStyle name="壞_大竹.新莊103學期下W 3.2修_大竹.新莊菜單103下W8 (1)" xfId="920"/>
    <cellStyle name="壞_大竹.新莊103學期下W 3.2修_大竹.新莊菜單103下W8 (1)_大竹.新莊菜單103下W13 (1)" xfId="921"/>
    <cellStyle name="壞_大竹.新莊103學期下W 3.2修_大竹.新莊菜單103下W8 (1)_大竹.新莊菜單103下W9" xfId="922"/>
    <cellStyle name="壞_大竹.新莊103學期下W 3.2修_大竹.新莊菜單103下W8 (1)_大竹.新莊菜單103下W9 (1)" xfId="923"/>
    <cellStyle name="壞_大竹.新莊103學期下W 3.2修_大竹.新莊菜單103下W8 (1)_大竹.新莊菜單103下W9 (1)_大竹.新莊菜單103下W13 (1)" xfId="924"/>
    <cellStyle name="壞_大竹.新莊103學期下W 3.2修_大竹.新莊菜單103下W8 (1)_大竹.新莊菜單103下W9_大竹.新莊菜單103下W13 (1)" xfId="925"/>
    <cellStyle name="壞_大竹.新莊103學期下W 3.2修_大竹.新莊菜單103下W9" xfId="926"/>
    <cellStyle name="壞_大竹.新莊103學期下W 3.2修_大竹.新莊菜單103下W9 (1)" xfId="927"/>
    <cellStyle name="壞_大竹.新莊103學期下W 3.2修_大竹.新莊菜單103下W9 (1)_大竹.新莊菜單103下W13 (1)" xfId="928"/>
    <cellStyle name="壞_大竹.新莊103學期下W 3.2修_大竹.新莊菜單103下W9_大竹.新莊菜單103下W13 (1)" xfId="929"/>
    <cellStyle name="壞_大竹.新莊103學期下W3" xfId="930"/>
    <cellStyle name="壞_大竹.新莊103學期下W3_大竹.新莊菜單103下W13 (1)" xfId="931"/>
    <cellStyle name="壞_大竹.新莊103學期下W3_大竹.新莊菜單103下W5" xfId="932"/>
    <cellStyle name="壞_大竹.新莊103學期下W3_大竹.新莊菜單103下W5_大竹.新莊菜單103下W13 (1)" xfId="933"/>
    <cellStyle name="壞_大竹.新莊103學期下W3_大竹.新莊菜單103下W5_大竹.新莊菜單103下W8 (1)" xfId="934"/>
    <cellStyle name="壞_大竹.新莊103學期下W3_大竹.新莊菜單103下W5_大竹.新莊菜單103下W8 (1)_大竹.新莊菜單103下W13 (1)" xfId="935"/>
    <cellStyle name="壞_大竹.新莊103學期下W3_大竹.新莊菜單103下W5_大竹.新莊菜單103下W8 (1)_大竹.新莊菜單103下W9" xfId="936"/>
    <cellStyle name="壞_大竹.新莊103學期下W3_大竹.新莊菜單103下W5_大竹.新莊菜單103下W8 (1)_大竹.新莊菜單103下W9 (1)" xfId="937"/>
    <cellStyle name="壞_大竹.新莊103學期下W3_大竹.新莊菜單103下W5_大竹.新莊菜單103下W8 (1)_大竹.新莊菜單103下W9 (1)_大竹.新莊菜單103下W13 (1)" xfId="938"/>
    <cellStyle name="壞_大竹.新莊103學期下W3_大竹.新莊菜單103下W5_大竹.新莊菜單103下W8 (1)_大竹.新莊菜單103下W9_大竹.新莊菜單103下W13 (1)" xfId="939"/>
    <cellStyle name="壞_大竹.新莊103學期下W3_大竹.新莊菜單103下W5_大竹.新莊菜單103下W9" xfId="940"/>
    <cellStyle name="壞_大竹.新莊103學期下W3_大竹.新莊菜單103下W5_大竹.新莊菜單103下W9 (1)" xfId="941"/>
    <cellStyle name="壞_大竹.新莊103學期下W3_大竹.新莊菜單103下W5_大竹.新莊菜單103下W9 (1)_大竹.新莊菜單103下W13 (1)" xfId="942"/>
    <cellStyle name="壞_大竹.新莊103學期下W3_大竹.新莊菜單103下W5_大竹.新莊菜單103下W9_大竹.新莊菜單103下W13 (1)" xfId="943"/>
    <cellStyle name="壞_大竹.新莊103學期下W3_大竹.新莊菜單103下W8 (1)" xfId="944"/>
    <cellStyle name="壞_大竹.新莊103學期下W3_大竹.新莊菜單103下W8 (1)_大竹.新莊菜單103下W13 (1)" xfId="945"/>
    <cellStyle name="壞_大竹.新莊103學期下W3_大竹.新莊菜單103下W8 (1)_大竹.新莊菜單103下W9" xfId="946"/>
    <cellStyle name="壞_大竹.新莊103學期下W3_大竹.新莊菜單103下W8 (1)_大竹.新莊菜單103下W9 (1)" xfId="947"/>
    <cellStyle name="壞_大竹.新莊103學期下W3_大竹.新莊菜單103下W8 (1)_大竹.新莊菜單103下W9 (1)_大竹.新莊菜單103下W13 (1)" xfId="948"/>
    <cellStyle name="壞_大竹.新莊103學期下W3_大竹.新莊菜單103下W8 (1)_大竹.新莊菜單103下W9_大竹.新莊菜單103下W13 (1)" xfId="949"/>
    <cellStyle name="壞_大竹.新莊103學期下W3_大竹.新莊菜單103下W9" xfId="950"/>
    <cellStyle name="壞_大竹.新莊103學期下W3_大竹.新莊菜單103下W9 (1)" xfId="951"/>
    <cellStyle name="壞_大竹.新莊103學期下W3_大竹.新莊菜單103下W9 (1)_大竹.新莊菜單103下W13 (1)" xfId="952"/>
    <cellStyle name="壞_大竹.新莊103學期下W3_大竹.新莊菜單103下W9_大竹.新莊菜單103下W13 (1)" xfId="953"/>
    <cellStyle name="壞_大竹.新莊104.3月菜單" xfId="954"/>
    <cellStyle name="壞_大竹.新莊104.3月菜單_大竹.新莊菜單103下W13 (1)" xfId="955"/>
    <cellStyle name="壞_大竹.新莊104.3月菜單_大竹.新莊菜單103下W5" xfId="956"/>
    <cellStyle name="壞_大竹.新莊104.3月菜單_大竹.新莊菜單103下W5_大竹.新莊菜單103下W13 (1)" xfId="957"/>
    <cellStyle name="壞_大竹.新莊104.3月菜單_大竹.新莊菜單103下W5_大竹.新莊菜單103下W8 (1)" xfId="958"/>
    <cellStyle name="壞_大竹.新莊104.3月菜單_大竹.新莊菜單103下W5_大竹.新莊菜單103下W8 (1)_大竹.新莊菜單103下W13 (1)" xfId="959"/>
    <cellStyle name="壞_大竹.新莊104.3月菜單_大竹.新莊菜單103下W5_大竹.新莊菜單103下W8 (1)_大竹.新莊菜單103下W9" xfId="960"/>
    <cellStyle name="壞_大竹.新莊104.3月菜單_大竹.新莊菜單103下W5_大竹.新莊菜單103下W8 (1)_大竹.新莊菜單103下W9 (1)" xfId="961"/>
    <cellStyle name="壞_大竹.新莊104.3月菜單_大竹.新莊菜單103下W5_大竹.新莊菜單103下W8 (1)_大竹.新莊菜單103下W9 (1)_大竹.新莊菜單103下W13 (1)" xfId="962"/>
    <cellStyle name="壞_大竹.新莊104.3月菜單_大竹.新莊菜單103下W5_大竹.新莊菜單103下W8 (1)_大竹.新莊菜單103下W9_大竹.新莊菜單103下W13 (1)" xfId="963"/>
    <cellStyle name="壞_大竹.新莊104.3月菜單_大竹.新莊菜單103下W5_大竹.新莊菜單103下W9" xfId="964"/>
    <cellStyle name="壞_大竹.新莊104.3月菜單_大竹.新莊菜單103下W5_大竹.新莊菜單103下W9 (1)" xfId="965"/>
    <cellStyle name="壞_大竹.新莊104.3月菜單_大竹.新莊菜單103下W5_大竹.新莊菜單103下W9 (1)_大竹.新莊菜單103下W13 (1)" xfId="966"/>
    <cellStyle name="壞_大竹.新莊104.3月菜單_大竹.新莊菜單103下W5_大竹.新莊菜單103下W9_大竹.新莊菜單103下W13 (1)" xfId="967"/>
    <cellStyle name="壞_大竹.新莊104.3月菜單_大竹.新莊菜單103下W8 (1)" xfId="968"/>
    <cellStyle name="壞_大竹.新莊104.3月菜單_大竹.新莊菜單103下W8 (1)_大竹.新莊菜單103下W13 (1)" xfId="969"/>
    <cellStyle name="壞_大竹.新莊104.3月菜單_大竹.新莊菜單103下W8 (1)_大竹.新莊菜單103下W9" xfId="970"/>
    <cellStyle name="壞_大竹.新莊104.3月菜單_大竹.新莊菜單103下W8 (1)_大竹.新莊菜單103下W9 (1)" xfId="971"/>
    <cellStyle name="壞_大竹.新莊104.3月菜單_大竹.新莊菜單103下W8 (1)_大竹.新莊菜單103下W9 (1)_大竹.新莊菜單103下W13 (1)" xfId="972"/>
    <cellStyle name="壞_大竹.新莊104.3月菜單_大竹.新莊菜單103下W8 (1)_大竹.新莊菜單103下W9_大竹.新莊菜單103下W13 (1)" xfId="973"/>
    <cellStyle name="壞_大竹.新莊104.3月菜單_大竹.新莊菜單103下W9" xfId="974"/>
    <cellStyle name="壞_大竹.新莊104.3月菜單_大竹.新莊菜單103下W9 (1)" xfId="975"/>
    <cellStyle name="壞_大竹.新莊104.3月菜單_大竹.新莊菜單103下W9 (1)_大竹.新莊菜單103下W13 (1)" xfId="976"/>
    <cellStyle name="壞_大竹.新莊104.3月菜單_大竹.新莊菜單103下W9_大竹.新莊菜單103下W13 (1)" xfId="977"/>
    <cellStyle name="壞_大竹.新莊104.4月菜單 (1)" xfId="978"/>
    <cellStyle name="壞_大竹.新莊104.4月菜單 (1)_大竹.新莊菜單103下W13 (1)" xfId="979"/>
    <cellStyle name="壞_大竹.新莊104.4月菜單 (1)_大竹.新莊菜單103下W8 (1)" xfId="980"/>
    <cellStyle name="壞_大竹.新莊104.4月菜單 (1)_大竹.新莊菜單103下W8 (1)_大竹.新莊菜單103下W13 (1)" xfId="981"/>
    <cellStyle name="壞_大竹.新莊104.4月菜單 (1)_大竹.新莊菜單103下W8 (1)_大竹.新莊菜單103下W9" xfId="982"/>
    <cellStyle name="壞_大竹.新莊104.4月菜單 (1)_大竹.新莊菜單103下W8 (1)_大竹.新莊菜單103下W9 (1)" xfId="983"/>
    <cellStyle name="壞_大竹.新莊104.4月菜單 (1)_大竹.新莊菜單103下W8 (1)_大竹.新莊菜單103下W9 (1)_大竹.新莊菜單103下W13 (1)" xfId="984"/>
    <cellStyle name="壞_大竹.新莊104.4月菜單 (1)_大竹.新莊菜單103下W8 (1)_大竹.新莊菜單103下W9_大竹.新莊菜單103下W13 (1)" xfId="985"/>
    <cellStyle name="壞_大竹.新莊104.4月菜單 (1)_大竹.新莊菜單103下W9" xfId="986"/>
    <cellStyle name="壞_大竹.新莊104.4月菜單 (1)_大竹.新莊菜單103下W9 (1)" xfId="987"/>
    <cellStyle name="壞_大竹.新莊104.4月菜單 (1)_大竹.新莊菜單103下W9 (1)_大竹.新莊菜單103下W13 (1)" xfId="988"/>
    <cellStyle name="壞_大竹.新莊104.4月菜單 (1)_大竹.新莊菜單103下W9_大竹.新莊菜單103下W13 (1)" xfId="989"/>
    <cellStyle name="壞_大竹.新莊104.4月菜單 (靜修0325)" xfId="990"/>
    <cellStyle name="壞_大竹.新莊104.4月菜單 (靜修0325)_大竹.新莊菜單103下W13 (1)" xfId="991"/>
    <cellStyle name="壞_大竹.新莊104.4月菜單 (靜修0325)_大竹.新莊菜單103下W8 (1)" xfId="992"/>
    <cellStyle name="壞_大竹.新莊104.4月菜單 (靜修0325)_大竹.新莊菜單103下W8 (1)_大竹.新莊菜單103下W13 (1)" xfId="993"/>
    <cellStyle name="壞_大竹.新莊104.4月菜單 (靜修0325)_大竹.新莊菜單103下W8 (1)_大竹.新莊菜單103下W9" xfId="994"/>
    <cellStyle name="壞_大竹.新莊104.4月菜單 (靜修0325)_大竹.新莊菜單103下W8 (1)_大竹.新莊菜單103下W9 (1)" xfId="995"/>
    <cellStyle name="壞_大竹.新莊104.4月菜單 (靜修0325)_大竹.新莊菜單103下W8 (1)_大竹.新莊菜單103下W9 (1)_大竹.新莊菜單103下W13 (1)" xfId="996"/>
    <cellStyle name="壞_大竹.新莊104.4月菜單 (靜修0325)_大竹.新莊菜單103下W8 (1)_大竹.新莊菜單103下W9_大竹.新莊菜單103下W13 (1)" xfId="997"/>
    <cellStyle name="壞_大竹.新莊104.4月菜單 (靜修0325)_大竹.新莊菜單103下W9" xfId="998"/>
    <cellStyle name="壞_大竹.新莊104.4月菜單 (靜修0325)_大竹.新莊菜單103下W9 (1)" xfId="999"/>
    <cellStyle name="壞_大竹.新莊104.4月菜單 (靜修0325)_大竹.新莊菜單103下W9 (1)_大竹.新莊菜單103下W13 (1)" xfId="1000"/>
    <cellStyle name="壞_大竹.新莊104.4月菜單 (靜修0325)_大竹.新莊菜單103下W9_大竹.新莊菜單103下W13 (1)" xfId="1001"/>
    <cellStyle name="壞_大竹.新莊104.5月菜單" xfId="1002"/>
    <cellStyle name="壞_大竹.新莊104.5月菜單 (1)" xfId="1003"/>
    <cellStyle name="壞_大竹.新莊104.5月菜單 (1)_大竹.新莊菜單103下W13 (1)" xfId="1004"/>
    <cellStyle name="壞_大竹.新莊104.5月菜單_大竹.新莊菜單103下W13 (1)" xfId="1005"/>
    <cellStyle name="壞_大竹.新莊104.6月菜單" xfId="1006"/>
    <cellStyle name="壞_大竹.新莊104.6月菜單 (1)" xfId="1007"/>
    <cellStyle name="壞_大竹.新莊菜單103下W10" xfId="1008"/>
    <cellStyle name="壞_大竹.新莊菜單103下W10_大竹.新莊菜單103下W13 (1)" xfId="1009"/>
    <cellStyle name="壞_大竹.新莊菜單103下W9 (1)" xfId="1010"/>
    <cellStyle name="壞_大竹.新莊菜單103下W9 (1)_大竹.新莊菜單103下W13 (1)" xfId="1011"/>
    <cellStyle name="壞_大竹103.12月菜單" xfId="1012"/>
    <cellStyle name="壞_大竹103.12月菜單_大竹.新莊菜單103下W13 (1)" xfId="1013"/>
    <cellStyle name="壞_大竹103.12月菜單_大竹.新莊菜單103下W5" xfId="1014"/>
    <cellStyle name="壞_大竹103.12月菜單_大竹.新莊菜單103下W5_大竹.新莊菜單103下W13 (1)" xfId="1015"/>
    <cellStyle name="壞_大竹103.12月菜單_大竹.新莊菜單103下W5_大竹.新莊菜單103下W8 (1)" xfId="1016"/>
    <cellStyle name="壞_大竹103.12月菜單_大竹.新莊菜單103下W5_大竹.新莊菜單103下W8 (1)_大竹.新莊菜單103下W13 (1)" xfId="1017"/>
    <cellStyle name="壞_大竹103.12月菜單_大竹.新莊菜單103下W5_大竹.新莊菜單103下W8 (1)_大竹.新莊菜單103下W9" xfId="1018"/>
    <cellStyle name="壞_大竹103.12月菜單_大竹.新莊菜單103下W5_大竹.新莊菜單103下W8 (1)_大竹.新莊菜單103下W9 (1)" xfId="1019"/>
    <cellStyle name="壞_大竹103.12月菜單_大竹.新莊菜單103下W5_大竹.新莊菜單103下W8 (1)_大竹.新莊菜單103下W9 (1)_大竹.新莊菜單103下W13 (1)" xfId="1020"/>
    <cellStyle name="壞_大竹103.12月菜單_大竹.新莊菜單103下W5_大竹.新莊菜單103下W8 (1)_大竹.新莊菜單103下W9_大竹.新莊菜單103下W13 (1)" xfId="1021"/>
    <cellStyle name="壞_大竹103.12月菜單_大竹.新莊菜單103下W5_大竹.新莊菜單103下W9" xfId="1022"/>
    <cellStyle name="壞_大竹103.12月菜單_大竹.新莊菜單103下W5_大竹.新莊菜單103下W9 (1)" xfId="1023"/>
    <cellStyle name="壞_大竹103.12月菜單_大竹.新莊菜單103下W5_大竹.新莊菜單103下W9 (1)_大竹.新莊菜單103下W13 (1)" xfId="1024"/>
    <cellStyle name="壞_大竹103.12月菜單_大竹.新莊菜單103下W5_大竹.新莊菜單103下W9_大竹.新莊菜單103下W13 (1)" xfId="1025"/>
    <cellStyle name="壞_大竹103.12月菜單_大竹.新莊菜單103下W8 (1)" xfId="1026"/>
    <cellStyle name="壞_大竹103.12月菜單_大竹.新莊菜單103下W8 (1)_大竹.新莊菜單103下W13 (1)" xfId="1027"/>
    <cellStyle name="壞_大竹103.12月菜單_大竹.新莊菜單103下W8 (1)_大竹.新莊菜單103下W9" xfId="1028"/>
    <cellStyle name="壞_大竹103.12月菜單_大竹.新莊菜單103下W8 (1)_大竹.新莊菜單103下W9 (1)" xfId="1029"/>
    <cellStyle name="壞_大竹103.12月菜單_大竹.新莊菜單103下W8 (1)_大竹.新莊菜單103下W9 (1)_大竹.新莊菜單103下W13 (1)" xfId="1030"/>
    <cellStyle name="壞_大竹103.12月菜單_大竹.新莊菜單103下W8 (1)_大竹.新莊菜單103下W9_大竹.新莊菜單103下W13 (1)" xfId="1031"/>
    <cellStyle name="壞_大竹103.12月菜單_大竹.新莊菜單103下W9" xfId="1032"/>
    <cellStyle name="壞_大竹103.12月菜單_大竹.新莊菜單103下W9 (1)" xfId="1033"/>
    <cellStyle name="壞_大竹103.12月菜單_大竹.新莊菜單103下W9 (1)_大竹.新莊菜單103下W13 (1)" xfId="1034"/>
    <cellStyle name="壞_大竹103.12月菜單_大竹.新莊菜單103下W9_大竹.新莊菜單103下W13 (1)" xfId="1035"/>
    <cellStyle name="壞_大竹103.12月菜單_大竹104.0105-0109(W19)" xfId="1036"/>
    <cellStyle name="壞_大竹103.12月菜單_大竹104.0105-0109(W19)_大竹.新莊菜單103下W13 (1)" xfId="1037"/>
    <cellStyle name="壞_大竹103.12月菜單_大竹104.0105-0109(W19)_大竹.新莊菜單103下W5" xfId="1038"/>
    <cellStyle name="壞_大竹103.12月菜單_大竹104.0105-0109(W19)_大竹.新莊菜單103下W5_大竹.新莊菜單103下W13 (1)" xfId="1039"/>
    <cellStyle name="壞_大竹103.12月菜單_大竹104.0105-0109(W19)_大竹.新莊菜單103下W5_大竹.新莊菜單103下W8 (1)" xfId="1040"/>
    <cellStyle name="壞_大竹103.12月菜單_大竹104.0105-0109(W19)_大竹.新莊菜單103下W5_大竹.新莊菜單103下W8 (1)_大竹.新莊菜單103下W13 (1)" xfId="1041"/>
    <cellStyle name="壞_大竹103.12月菜單_大竹104.0105-0109(W19)_大竹.新莊菜單103下W5_大竹.新莊菜單103下W8 (1)_大竹.新莊菜單103下W9" xfId="1042"/>
    <cellStyle name="壞_大竹103.12月菜單_大竹104.0105-0109(W19)_大竹.新莊菜單103下W5_大竹.新莊菜單103下W8 (1)_大竹.新莊菜單103下W9 (1)" xfId="1043"/>
    <cellStyle name="壞_大竹103.12月菜單_大竹104.0105-0109(W19)_大竹.新莊菜單103下W5_大竹.新莊菜單103下W8 (1)_大竹.新莊菜單103下W9 (1)_大竹.新莊菜單103下W13 (1)" xfId="1044"/>
    <cellStyle name="壞_大竹103.12月菜單_大竹104.0105-0109(W19)_大竹.新莊菜單103下W5_大竹.新莊菜單103下W8 (1)_大竹.新莊菜單103下W9_大竹.新莊菜單103下W13 (1)" xfId="1045"/>
    <cellStyle name="壞_大竹103.12月菜單_大竹104.0105-0109(W19)_大竹.新莊菜單103下W5_大竹.新莊菜單103下W9" xfId="1046"/>
    <cellStyle name="壞_大竹103.12月菜單_大竹104.0105-0109(W19)_大竹.新莊菜單103下W5_大竹.新莊菜單103下W9 (1)" xfId="1047"/>
    <cellStyle name="壞_大竹103.12月菜單_大竹104.0105-0109(W19)_大竹.新莊菜單103下W5_大竹.新莊菜單103下W9 (1)_大竹.新莊菜單103下W13 (1)" xfId="1048"/>
    <cellStyle name="壞_大竹103.12月菜單_大竹104.0105-0109(W19)_大竹.新莊菜單103下W5_大竹.新莊菜單103下W9_大竹.新莊菜單103下W13 (1)" xfId="1049"/>
    <cellStyle name="壞_大竹103.12月菜單_大竹104.0105-0109(W19)_大竹.新莊菜單103下W8 (1)" xfId="1050"/>
    <cellStyle name="壞_大竹103.12月菜單_大竹104.0105-0109(W19)_大竹.新莊菜單103下W8 (1)_大竹.新莊菜單103下W13 (1)" xfId="1051"/>
    <cellStyle name="壞_大竹103.12月菜單_大竹104.0105-0109(W19)_大竹.新莊菜單103下W8 (1)_大竹.新莊菜單103下W9" xfId="1052"/>
    <cellStyle name="壞_大竹103.12月菜單_大竹104.0105-0109(W19)_大竹.新莊菜單103下W8 (1)_大竹.新莊菜單103下W9 (1)" xfId="1053"/>
    <cellStyle name="壞_大竹103.12月菜單_大竹104.0105-0109(W19)_大竹.新莊菜單103下W8 (1)_大竹.新莊菜單103下W9 (1)_大竹.新莊菜單103下W13 (1)" xfId="1054"/>
    <cellStyle name="壞_大竹103.12月菜單_大竹104.0105-0109(W19)_大竹.新莊菜單103下W8 (1)_大竹.新莊菜單103下W9_大竹.新莊菜單103下W13 (1)" xfId="1055"/>
    <cellStyle name="壞_大竹103.12月菜單_大竹104.0105-0109(W19)_大竹.新莊菜單103下W9" xfId="1056"/>
    <cellStyle name="壞_大竹103.12月菜單_大竹104.0105-0109(W19)_大竹.新莊菜單103下W9 (1)" xfId="1057"/>
    <cellStyle name="壞_大竹103.12月菜單_大竹104.0105-0109(W19)_大竹.新莊菜單103下W9 (1)_大竹.新莊菜單103下W13 (1)" xfId="1058"/>
    <cellStyle name="壞_大竹103.12月菜單_大竹104.0105-0109(W19)_大竹.新莊菜單103下W9_大竹.新莊菜單103下W13 (1)" xfId="1059"/>
    <cellStyle name="壞_大竹103.12月菜單_大竹104.0105-0109(W19)_大竹104.0112-0116(W20)" xfId="1060"/>
    <cellStyle name="壞_大竹103.12月菜單_大竹104.0105-0109(W19)_大竹104.0112-0116(W20)_大竹.新莊菜單103下W13 (1)" xfId="1061"/>
    <cellStyle name="壞_大竹103.12月菜單_大竹104.0105-0109(W19)_大竹104.0112-0116(W20)_大竹.新莊菜單103下W5" xfId="1062"/>
    <cellStyle name="壞_大竹103.12月菜單_大竹104.0105-0109(W19)_大竹104.0112-0116(W20)_大竹.新莊菜單103下W5_大竹.新莊菜單103下W13 (1)" xfId="1063"/>
    <cellStyle name="壞_大竹103.12月菜單_大竹104.0105-0109(W19)_大竹104.0112-0116(W20)_大竹.新莊菜單103下W5_大竹.新莊菜單103下W8 (1)" xfId="1064"/>
    <cellStyle name="壞_大竹103.12月菜單_大竹104.0105-0109(W19)_大竹104.0112-0116(W20)_大竹.新莊菜單103下W5_大竹.新莊菜單103下W8 (1)_大竹.新莊菜單103下W13 (1)" xfId="1065"/>
    <cellStyle name="壞_大竹103.12月菜單_大竹104.0105-0109(W19)_大竹104.0112-0116(W20)_大竹.新莊菜單103下W5_大竹.新莊菜單103下W8 (1)_大竹.新莊菜單103下W9" xfId="1066"/>
    <cellStyle name="壞_大竹103.12月菜單_大竹104.0105-0109(W19)_大竹104.0112-0116(W20)_大竹.新莊菜單103下W5_大竹.新莊菜單103下W8 (1)_大竹.新莊菜單103下W9 (1)" xfId="1067"/>
    <cellStyle name="壞_大竹103.12月菜單_大竹104.0105-0109(W19)_大竹104.0112-0116(W20)_大竹.新莊菜單103下W5_大竹.新莊菜單103下W8 (1)_大竹.新莊菜單103下W9 (1)_大竹.新莊菜單103下W13 (1)" xfId="1068"/>
    <cellStyle name="壞_大竹103.12月菜單_大竹104.0105-0109(W19)_大竹104.0112-0116(W20)_大竹.新莊菜單103下W5_大竹.新莊菜單103下W8 (1)_大竹.新莊菜單103下W9_大竹.新莊菜單103下W13 (1)" xfId="1069"/>
    <cellStyle name="壞_大竹103.12月菜單_大竹104.0105-0109(W19)_大竹104.0112-0116(W20)_大竹.新莊菜單103下W5_大竹.新莊菜單103下W9" xfId="1070"/>
    <cellStyle name="壞_大竹103.12月菜單_大竹104.0105-0109(W19)_大竹104.0112-0116(W20)_大竹.新莊菜單103下W5_大竹.新莊菜單103下W9 (1)" xfId="1071"/>
    <cellStyle name="壞_大竹103.12月菜單_大竹104.0105-0109(W19)_大竹104.0112-0116(W20)_大竹.新莊菜單103下W5_大竹.新莊菜單103下W9 (1)_大竹.新莊菜單103下W13 (1)" xfId="1072"/>
    <cellStyle name="壞_大竹103.12月菜單_大竹104.0105-0109(W19)_大竹104.0112-0116(W20)_大竹.新莊菜單103下W5_大竹.新莊菜單103下W9_大竹.新莊菜單103下W13 (1)" xfId="1073"/>
    <cellStyle name="壞_大竹103.12月菜單_大竹104.0105-0109(W19)_大竹104.0112-0116(W20)_大竹.新莊菜單103下W8 (1)" xfId="1074"/>
    <cellStyle name="壞_大竹103.12月菜單_大竹104.0105-0109(W19)_大竹104.0112-0116(W20)_大竹.新莊菜單103下W8 (1)_大竹.新莊菜單103下W13 (1)" xfId="1075"/>
    <cellStyle name="壞_大竹103.12月菜單_大竹104.0105-0109(W19)_大竹104.0112-0116(W20)_大竹.新莊菜單103下W8 (1)_大竹.新莊菜單103下W9" xfId="1076"/>
    <cellStyle name="壞_大竹103.12月菜單_大竹104.0105-0109(W19)_大竹104.0112-0116(W20)_大竹.新莊菜單103下W8 (1)_大竹.新莊菜單103下W9 (1)" xfId="1077"/>
    <cellStyle name="壞_大竹103.12月菜單_大竹104.0105-0109(W19)_大竹104.0112-0116(W20)_大竹.新莊菜單103下W8 (1)_大竹.新莊菜單103下W9 (1)_大竹.新莊菜單103下W13 (1)" xfId="1078"/>
    <cellStyle name="壞_大竹103.12月菜單_大竹104.0105-0109(W19)_大竹104.0112-0116(W20)_大竹.新莊菜單103下W8 (1)_大竹.新莊菜單103下W9_大竹.新莊菜單103下W13 (1)" xfId="1079"/>
    <cellStyle name="壞_大竹103.12月菜單_大竹104.0105-0109(W19)_大竹104.0112-0116(W20)_大竹.新莊菜單103下W9" xfId="1080"/>
    <cellStyle name="壞_大竹103.12月菜單_大竹104.0105-0109(W19)_大竹104.0112-0116(W20)_大竹.新莊菜單103下W9 (1)" xfId="1081"/>
    <cellStyle name="壞_大竹103.12月菜單_大竹104.0105-0109(W19)_大竹104.0112-0116(W20)_大竹.新莊菜單103下W9 (1)_大竹.新莊菜單103下W13 (1)" xfId="1082"/>
    <cellStyle name="壞_大竹103.12月菜單_大竹104.0105-0109(W19)_大竹104.0112-0116(W20)_大竹.新莊菜單103下W9_大竹.新莊菜單103下W13 (1)" xfId="1083"/>
    <cellStyle name="壞_大竹103.12月菜單_大竹104.0112-0116(W20)" xfId="1084"/>
    <cellStyle name="壞_大竹103.12月菜單_大竹104.0112-0116(W20)_大竹.新莊菜單103下W13 (1)" xfId="1085"/>
    <cellStyle name="壞_大竹103.12月菜單_大竹104.0112-0116(W20)_大竹.新莊菜單103下W5" xfId="1086"/>
    <cellStyle name="壞_大竹103.12月菜單_大竹104.0112-0116(W20)_大竹.新莊菜單103下W5_大竹.新莊菜單103下W13 (1)" xfId="1087"/>
    <cellStyle name="壞_大竹103.12月菜單_大竹104.0112-0116(W20)_大竹.新莊菜單103下W5_大竹.新莊菜單103下W8 (1)" xfId="1088"/>
    <cellStyle name="壞_大竹103.12月菜單_大竹104.0112-0116(W20)_大竹.新莊菜單103下W5_大竹.新莊菜單103下W8 (1)_大竹.新莊菜單103下W13 (1)" xfId="1089"/>
    <cellStyle name="壞_大竹103.12月菜單_大竹104.0112-0116(W20)_大竹.新莊菜單103下W5_大竹.新莊菜單103下W8 (1)_大竹.新莊菜單103下W9" xfId="1090"/>
    <cellStyle name="壞_大竹103.12月菜單_大竹104.0112-0116(W20)_大竹.新莊菜單103下W5_大竹.新莊菜單103下W8 (1)_大竹.新莊菜單103下W9 (1)" xfId="1091"/>
    <cellStyle name="壞_大竹103.12月菜單_大竹104.0112-0116(W20)_大竹.新莊菜單103下W5_大竹.新莊菜單103下W8 (1)_大竹.新莊菜單103下W9 (1)_大竹.新莊菜單103下W13 (1)" xfId="1092"/>
    <cellStyle name="壞_大竹103.12月菜單_大竹104.0112-0116(W20)_大竹.新莊菜單103下W5_大竹.新莊菜單103下W8 (1)_大竹.新莊菜單103下W9_大竹.新莊菜單103下W13 (1)" xfId="1093"/>
    <cellStyle name="壞_大竹103.12月菜單_大竹104.0112-0116(W20)_大竹.新莊菜單103下W5_大竹.新莊菜單103下W9" xfId="1094"/>
    <cellStyle name="壞_大竹103.12月菜單_大竹104.0112-0116(W20)_大竹.新莊菜單103下W5_大竹.新莊菜單103下W9 (1)" xfId="1095"/>
    <cellStyle name="壞_大竹103.12月菜單_大竹104.0112-0116(W20)_大竹.新莊菜單103下W5_大竹.新莊菜單103下W9 (1)_大竹.新莊菜單103下W13 (1)" xfId="1096"/>
    <cellStyle name="壞_大竹103.12月菜單_大竹104.0112-0116(W20)_大竹.新莊菜單103下W5_大竹.新莊菜單103下W9_大竹.新莊菜單103下W13 (1)" xfId="1097"/>
    <cellStyle name="壞_大竹103.12月菜單_大竹104.0112-0116(W20)_大竹.新莊菜單103下W8 (1)" xfId="1098"/>
    <cellStyle name="壞_大竹103.12月菜單_大竹104.0112-0116(W20)_大竹.新莊菜單103下W8 (1)_大竹.新莊菜單103下W13 (1)" xfId="1099"/>
    <cellStyle name="壞_大竹103.12月菜單_大竹104.0112-0116(W20)_大竹.新莊菜單103下W8 (1)_大竹.新莊菜單103下W9" xfId="1100"/>
    <cellStyle name="壞_大竹103.12月菜單_大竹104.0112-0116(W20)_大竹.新莊菜單103下W8 (1)_大竹.新莊菜單103下W9 (1)" xfId="1101"/>
    <cellStyle name="壞_大竹103.12月菜單_大竹104.0112-0116(W20)_大竹.新莊菜單103下W8 (1)_大竹.新莊菜單103下W9 (1)_大竹.新莊菜單103下W13 (1)" xfId="1102"/>
    <cellStyle name="壞_大竹103.12月菜單_大竹104.0112-0116(W20)_大竹.新莊菜單103下W8 (1)_大竹.新莊菜單103下W9_大竹.新莊菜單103下W13 (1)" xfId="1103"/>
    <cellStyle name="壞_大竹103.12月菜單_大竹104.0112-0116(W20)_大竹.新莊菜單103下W9" xfId="1104"/>
    <cellStyle name="壞_大竹103.12月菜單_大竹104.0112-0116(W20)_大竹.新莊菜單103下W9 (1)" xfId="1105"/>
    <cellStyle name="壞_大竹103.12月菜單_大竹104.0112-0116(W20)_大竹.新莊菜單103下W9 (1)_大竹.新莊菜單103下W13 (1)" xfId="1106"/>
    <cellStyle name="壞_大竹103.12月菜單_大竹104.0112-0116(W20)_大竹.新莊菜單103下W9_大竹.新莊菜單103下W13 (1)" xfId="1107"/>
    <cellStyle name="壞_大竹103.12月菜單L" xfId="1108"/>
    <cellStyle name="壞_大竹103.12月菜單L_大竹.新莊菜單103下W13 (1)" xfId="1109"/>
    <cellStyle name="壞_大竹103.12月菜單L_大竹.新莊菜單103下W5" xfId="1110"/>
    <cellStyle name="壞_大竹103.12月菜單L_大竹.新莊菜單103下W5_大竹.新莊菜單103下W13 (1)" xfId="1111"/>
    <cellStyle name="壞_大竹103.12月菜單L_大竹.新莊菜單103下W5_大竹.新莊菜單103下W8 (1)" xfId="1112"/>
    <cellStyle name="壞_大竹103.12月菜單L_大竹.新莊菜單103下W5_大竹.新莊菜單103下W8 (1)_大竹.新莊菜單103下W13 (1)" xfId="1113"/>
    <cellStyle name="壞_大竹103.12月菜單L_大竹.新莊菜單103下W5_大竹.新莊菜單103下W8 (1)_大竹.新莊菜單103下W9" xfId="1114"/>
    <cellStyle name="壞_大竹103.12月菜單L_大竹.新莊菜單103下W5_大竹.新莊菜單103下W8 (1)_大竹.新莊菜單103下W9 (1)" xfId="1115"/>
    <cellStyle name="壞_大竹103.12月菜單L_大竹.新莊菜單103下W5_大竹.新莊菜單103下W8 (1)_大竹.新莊菜單103下W9 (1)_大竹.新莊菜單103下W13 (1)" xfId="1116"/>
    <cellStyle name="壞_大竹103.12月菜單L_大竹.新莊菜單103下W5_大竹.新莊菜單103下W8 (1)_大竹.新莊菜單103下W9_大竹.新莊菜單103下W13 (1)" xfId="1117"/>
    <cellStyle name="壞_大竹103.12月菜單L_大竹.新莊菜單103下W5_大竹.新莊菜單103下W9" xfId="1118"/>
    <cellStyle name="壞_大竹103.12月菜單L_大竹.新莊菜單103下W5_大竹.新莊菜單103下W9 (1)" xfId="1119"/>
    <cellStyle name="壞_大竹103.12月菜單L_大竹.新莊菜單103下W5_大竹.新莊菜單103下W9 (1)_大竹.新莊菜單103下W13 (1)" xfId="1120"/>
    <cellStyle name="壞_大竹103.12月菜單L_大竹.新莊菜單103下W5_大竹.新莊菜單103下W9_大竹.新莊菜單103下W13 (1)" xfId="1121"/>
    <cellStyle name="壞_大竹103.12月菜單L_大竹.新莊菜單103下W8 (1)" xfId="1122"/>
    <cellStyle name="壞_大竹103.12月菜單L_大竹.新莊菜單103下W8 (1)_大竹.新莊菜單103下W13 (1)" xfId="1123"/>
    <cellStyle name="壞_大竹103.12月菜單L_大竹.新莊菜單103下W8 (1)_大竹.新莊菜單103下W9" xfId="1124"/>
    <cellStyle name="壞_大竹103.12月菜單L_大竹.新莊菜單103下W8 (1)_大竹.新莊菜單103下W9 (1)" xfId="1125"/>
    <cellStyle name="壞_大竹103.12月菜單L_大竹.新莊菜單103下W8 (1)_大竹.新莊菜單103下W9 (1)_大竹.新莊菜單103下W13 (1)" xfId="1126"/>
    <cellStyle name="壞_大竹103.12月菜單L_大竹.新莊菜單103下W8 (1)_大竹.新莊菜單103下W9_大竹.新莊菜單103下W13 (1)" xfId="1127"/>
    <cellStyle name="壞_大竹103.12月菜單L_大竹.新莊菜單103下W9" xfId="1128"/>
    <cellStyle name="壞_大竹103.12月菜單L_大竹.新莊菜單103下W9 (1)" xfId="1129"/>
    <cellStyle name="壞_大竹103.12月菜單L_大竹.新莊菜單103下W9 (1)_大竹.新莊菜單103下W13 (1)" xfId="1130"/>
    <cellStyle name="壞_大竹103.12月菜單L_大竹.新莊菜單103下W9_大竹.新莊菜單103下W13 (1)" xfId="1131"/>
    <cellStyle name="壞_大竹103.12月菜單L_大竹104.0105-0109(W19)" xfId="1132"/>
    <cellStyle name="壞_大竹103.12月菜單L_大竹104.0105-0109(W19)_大竹.新莊菜單103下W13 (1)" xfId="1133"/>
    <cellStyle name="壞_大竹103.12月菜單L_大竹104.0105-0109(W19)_大竹.新莊菜單103下W5" xfId="1134"/>
    <cellStyle name="壞_大竹103.12月菜單L_大竹104.0105-0109(W19)_大竹.新莊菜單103下W5_大竹.新莊菜單103下W13 (1)" xfId="1135"/>
    <cellStyle name="壞_大竹103.12月菜單L_大竹104.0105-0109(W19)_大竹.新莊菜單103下W5_大竹.新莊菜單103下W8 (1)" xfId="1136"/>
    <cellStyle name="壞_大竹103.12月菜單L_大竹104.0105-0109(W19)_大竹.新莊菜單103下W5_大竹.新莊菜單103下W8 (1)_大竹.新莊菜單103下W13 (1)" xfId="1137"/>
    <cellStyle name="壞_大竹103.12月菜單L_大竹104.0105-0109(W19)_大竹.新莊菜單103下W5_大竹.新莊菜單103下W8 (1)_大竹.新莊菜單103下W9" xfId="1138"/>
    <cellStyle name="壞_大竹103.12月菜單L_大竹104.0105-0109(W19)_大竹.新莊菜單103下W5_大竹.新莊菜單103下W8 (1)_大竹.新莊菜單103下W9 (1)" xfId="1139"/>
    <cellStyle name="壞_大竹103.12月菜單L_大竹104.0105-0109(W19)_大竹.新莊菜單103下W5_大竹.新莊菜單103下W8 (1)_大竹.新莊菜單103下W9 (1)_大竹.新莊菜單103下W13 (1)" xfId="1140"/>
    <cellStyle name="壞_大竹103.12月菜單L_大竹104.0105-0109(W19)_大竹.新莊菜單103下W5_大竹.新莊菜單103下W8 (1)_大竹.新莊菜單103下W9_大竹.新莊菜單103下W13 (1)" xfId="1141"/>
    <cellStyle name="壞_大竹103.12月菜單L_大竹104.0105-0109(W19)_大竹.新莊菜單103下W5_大竹.新莊菜單103下W9" xfId="1142"/>
    <cellStyle name="壞_大竹103.12月菜單L_大竹104.0105-0109(W19)_大竹.新莊菜單103下W5_大竹.新莊菜單103下W9 (1)" xfId="1143"/>
    <cellStyle name="壞_大竹103.12月菜單L_大竹104.0105-0109(W19)_大竹.新莊菜單103下W5_大竹.新莊菜單103下W9 (1)_大竹.新莊菜單103下W13 (1)" xfId="1144"/>
    <cellStyle name="壞_大竹103.12月菜單L_大竹104.0105-0109(W19)_大竹.新莊菜單103下W5_大竹.新莊菜單103下W9_大竹.新莊菜單103下W13 (1)" xfId="1145"/>
    <cellStyle name="壞_大竹103.12月菜單L_大竹104.0105-0109(W19)_大竹.新莊菜單103下W8 (1)" xfId="1146"/>
    <cellStyle name="壞_大竹103.12月菜單L_大竹104.0105-0109(W19)_大竹.新莊菜單103下W8 (1)_大竹.新莊菜單103下W13 (1)" xfId="1147"/>
    <cellStyle name="壞_大竹103.12月菜單L_大竹104.0105-0109(W19)_大竹.新莊菜單103下W8 (1)_大竹.新莊菜單103下W9" xfId="1148"/>
    <cellStyle name="壞_大竹103.12月菜單L_大竹104.0105-0109(W19)_大竹.新莊菜單103下W8 (1)_大竹.新莊菜單103下W9 (1)" xfId="1149"/>
    <cellStyle name="壞_大竹103.12月菜單L_大竹104.0105-0109(W19)_大竹.新莊菜單103下W8 (1)_大竹.新莊菜單103下W9 (1)_大竹.新莊菜單103下W13 (1)" xfId="1150"/>
    <cellStyle name="壞_大竹103.12月菜單L_大竹104.0105-0109(W19)_大竹.新莊菜單103下W8 (1)_大竹.新莊菜單103下W9_大竹.新莊菜單103下W13 (1)" xfId="1151"/>
    <cellStyle name="壞_大竹103.12月菜單L_大竹104.0105-0109(W19)_大竹.新莊菜單103下W9" xfId="1152"/>
    <cellStyle name="壞_大竹103.12月菜單L_大竹104.0105-0109(W19)_大竹.新莊菜單103下W9 (1)" xfId="1153"/>
    <cellStyle name="壞_大竹103.12月菜單L_大竹104.0105-0109(W19)_大竹.新莊菜單103下W9 (1)_大竹.新莊菜單103下W13 (1)" xfId="1154"/>
    <cellStyle name="壞_大竹103.12月菜單L_大竹104.0105-0109(W19)_大竹.新莊菜單103下W9_大竹.新莊菜單103下W13 (1)" xfId="1155"/>
    <cellStyle name="壞_大竹103.12月菜單L_大竹104.0105-0109(W19)_大竹104.0112-0116(W20)" xfId="1156"/>
    <cellStyle name="壞_大竹103.12月菜單L_大竹104.0105-0109(W19)_大竹104.0112-0116(W20)_大竹.新莊菜單103下W13 (1)" xfId="1157"/>
    <cellStyle name="壞_大竹103.12月菜單L_大竹104.0105-0109(W19)_大竹104.0112-0116(W20)_大竹.新莊菜單103下W5" xfId="1158"/>
    <cellStyle name="壞_大竹103.12月菜單L_大竹104.0105-0109(W19)_大竹104.0112-0116(W20)_大竹.新莊菜單103下W5_大竹.新莊菜單103下W13 (1)" xfId="1159"/>
    <cellStyle name="壞_大竹103.12月菜單L_大竹104.0105-0109(W19)_大竹104.0112-0116(W20)_大竹.新莊菜單103下W5_大竹.新莊菜單103下W8 (1)" xfId="1160"/>
    <cellStyle name="壞_大竹103.12月菜單L_大竹104.0105-0109(W19)_大竹104.0112-0116(W20)_大竹.新莊菜單103下W5_大竹.新莊菜單103下W8 (1)_大竹.新莊菜單103下W13 (1)" xfId="1161"/>
    <cellStyle name="壞_大竹103.12月菜單L_大竹104.0105-0109(W19)_大竹104.0112-0116(W20)_大竹.新莊菜單103下W5_大竹.新莊菜單103下W8 (1)_大竹.新莊菜單103下W9" xfId="1162"/>
    <cellStyle name="壞_大竹103.12月菜單L_大竹104.0105-0109(W19)_大竹104.0112-0116(W20)_大竹.新莊菜單103下W5_大竹.新莊菜單103下W8 (1)_大竹.新莊菜單103下W9 (1)" xfId="1163"/>
    <cellStyle name="壞_大竹103.12月菜單L_大竹104.0105-0109(W19)_大竹104.0112-0116(W20)_大竹.新莊菜單103下W5_大竹.新莊菜單103下W8 (1)_大竹.新莊菜單103下W9 (1)_大竹.新莊菜單103下W13 (1)" xfId="1164"/>
    <cellStyle name="壞_大竹103.12月菜單L_大竹104.0105-0109(W19)_大竹104.0112-0116(W20)_大竹.新莊菜單103下W5_大竹.新莊菜單103下W8 (1)_大竹.新莊菜單103下W9_大竹.新莊菜單103下W13 (1)" xfId="1165"/>
    <cellStyle name="壞_大竹103.12月菜單L_大竹104.0105-0109(W19)_大竹104.0112-0116(W20)_大竹.新莊菜單103下W5_大竹.新莊菜單103下W9" xfId="1166"/>
    <cellStyle name="壞_大竹103.12月菜單L_大竹104.0105-0109(W19)_大竹104.0112-0116(W20)_大竹.新莊菜單103下W5_大竹.新莊菜單103下W9 (1)" xfId="1167"/>
    <cellStyle name="壞_大竹103.12月菜單L_大竹104.0105-0109(W19)_大竹104.0112-0116(W20)_大竹.新莊菜單103下W5_大竹.新莊菜單103下W9 (1)_大竹.新莊菜單103下W13 (1)" xfId="1168"/>
    <cellStyle name="壞_大竹103.12月菜單L_大竹104.0105-0109(W19)_大竹104.0112-0116(W20)_大竹.新莊菜單103下W5_大竹.新莊菜單103下W9_大竹.新莊菜單103下W13 (1)" xfId="1169"/>
    <cellStyle name="壞_大竹103.12月菜單L_大竹104.0105-0109(W19)_大竹104.0112-0116(W20)_大竹.新莊菜單103下W8 (1)" xfId="1170"/>
    <cellStyle name="壞_大竹103.12月菜單L_大竹104.0105-0109(W19)_大竹104.0112-0116(W20)_大竹.新莊菜單103下W8 (1)_大竹.新莊菜單103下W13 (1)" xfId="1171"/>
    <cellStyle name="壞_大竹103.12月菜單L_大竹104.0105-0109(W19)_大竹104.0112-0116(W20)_大竹.新莊菜單103下W8 (1)_大竹.新莊菜單103下W9" xfId="1172"/>
    <cellStyle name="壞_大竹103.12月菜單L_大竹104.0105-0109(W19)_大竹104.0112-0116(W20)_大竹.新莊菜單103下W8 (1)_大竹.新莊菜單103下W9 (1)" xfId="1173"/>
    <cellStyle name="壞_大竹103.12月菜單L_大竹104.0105-0109(W19)_大竹104.0112-0116(W20)_大竹.新莊菜單103下W8 (1)_大竹.新莊菜單103下W9 (1)_大竹.新莊菜單103下W13 (1)" xfId="1174"/>
    <cellStyle name="壞_大竹103.12月菜單L_大竹104.0105-0109(W19)_大竹104.0112-0116(W20)_大竹.新莊菜單103下W8 (1)_大竹.新莊菜單103下W9_大竹.新莊菜單103下W13 (1)" xfId="1175"/>
    <cellStyle name="壞_大竹103.12月菜單L_大竹104.0105-0109(W19)_大竹104.0112-0116(W20)_大竹.新莊菜單103下W9" xfId="1176"/>
    <cellStyle name="壞_大竹103.12月菜單L_大竹104.0105-0109(W19)_大竹104.0112-0116(W20)_大竹.新莊菜單103下W9 (1)" xfId="1177"/>
    <cellStyle name="壞_大竹103.12月菜單L_大竹104.0105-0109(W19)_大竹104.0112-0116(W20)_大竹.新莊菜單103下W9 (1)_大竹.新莊菜單103下W13 (1)" xfId="1178"/>
    <cellStyle name="壞_大竹103.12月菜單L_大竹104.0105-0109(W19)_大竹104.0112-0116(W20)_大竹.新莊菜單103下W9_大竹.新莊菜單103下W13 (1)" xfId="1179"/>
    <cellStyle name="壞_大竹103.12月菜單L_大竹104.0112-0116(W20)" xfId="1180"/>
    <cellStyle name="壞_大竹103.12月菜單L_大竹104.0112-0116(W20)_大竹.新莊菜單103下W13 (1)" xfId="1181"/>
    <cellStyle name="壞_大竹103.12月菜單L_大竹104.0112-0116(W20)_大竹.新莊菜單103下W5" xfId="1182"/>
    <cellStyle name="壞_大竹103.12月菜單L_大竹104.0112-0116(W20)_大竹.新莊菜單103下W5_大竹.新莊菜單103下W13 (1)" xfId="1183"/>
    <cellStyle name="壞_大竹103.12月菜單L_大竹104.0112-0116(W20)_大竹.新莊菜單103下W5_大竹.新莊菜單103下W8 (1)" xfId="1184"/>
    <cellStyle name="壞_大竹103.12月菜單L_大竹104.0112-0116(W20)_大竹.新莊菜單103下W5_大竹.新莊菜單103下W8 (1)_大竹.新莊菜單103下W13 (1)" xfId="1185"/>
    <cellStyle name="壞_大竹103.12月菜單L_大竹104.0112-0116(W20)_大竹.新莊菜單103下W5_大竹.新莊菜單103下W8 (1)_大竹.新莊菜單103下W9" xfId="1186"/>
    <cellStyle name="壞_大竹103.12月菜單L_大竹104.0112-0116(W20)_大竹.新莊菜單103下W5_大竹.新莊菜單103下W8 (1)_大竹.新莊菜單103下W9 (1)" xfId="1187"/>
    <cellStyle name="壞_大竹103.12月菜單L_大竹104.0112-0116(W20)_大竹.新莊菜單103下W5_大竹.新莊菜單103下W8 (1)_大竹.新莊菜單103下W9 (1)_大竹.新莊菜單103下W13 (1)" xfId="1188"/>
    <cellStyle name="壞_大竹103.12月菜單L_大竹104.0112-0116(W20)_大竹.新莊菜單103下W5_大竹.新莊菜單103下W8 (1)_大竹.新莊菜單103下W9_大竹.新莊菜單103下W13 (1)" xfId="1189"/>
    <cellStyle name="壞_大竹103.12月菜單L_大竹104.0112-0116(W20)_大竹.新莊菜單103下W5_大竹.新莊菜單103下W9" xfId="1190"/>
    <cellStyle name="壞_大竹103.12月菜單L_大竹104.0112-0116(W20)_大竹.新莊菜單103下W5_大竹.新莊菜單103下W9 (1)" xfId="1191"/>
    <cellStyle name="壞_大竹103.12月菜單L_大竹104.0112-0116(W20)_大竹.新莊菜單103下W5_大竹.新莊菜單103下W9 (1)_大竹.新莊菜單103下W13 (1)" xfId="1192"/>
    <cellStyle name="壞_大竹103.12月菜單L_大竹104.0112-0116(W20)_大竹.新莊菜單103下W5_大竹.新莊菜單103下W9_大竹.新莊菜單103下W13 (1)" xfId="1193"/>
    <cellStyle name="壞_大竹103.12月菜單L_大竹104.0112-0116(W20)_大竹.新莊菜單103下W8 (1)" xfId="1194"/>
    <cellStyle name="壞_大竹103.12月菜單L_大竹104.0112-0116(W20)_大竹.新莊菜單103下W8 (1)_大竹.新莊菜單103下W13 (1)" xfId="1195"/>
    <cellStyle name="壞_大竹103.12月菜單L_大竹104.0112-0116(W20)_大竹.新莊菜單103下W8 (1)_大竹.新莊菜單103下W9" xfId="1196"/>
    <cellStyle name="壞_大竹103.12月菜單L_大竹104.0112-0116(W20)_大竹.新莊菜單103下W8 (1)_大竹.新莊菜單103下W9 (1)" xfId="1197"/>
    <cellStyle name="壞_大竹103.12月菜單L_大竹104.0112-0116(W20)_大竹.新莊菜單103下W8 (1)_大竹.新莊菜單103下W9 (1)_大竹.新莊菜單103下W13 (1)" xfId="1198"/>
    <cellStyle name="壞_大竹103.12月菜單L_大竹104.0112-0116(W20)_大竹.新莊菜單103下W8 (1)_大竹.新莊菜單103下W9_大竹.新莊菜單103下W13 (1)" xfId="1199"/>
    <cellStyle name="壞_大竹103.12月菜單L_大竹104.0112-0116(W20)_大竹.新莊菜單103下W9" xfId="1200"/>
    <cellStyle name="壞_大竹103.12月菜單L_大竹104.0112-0116(W20)_大竹.新莊菜單103下W9 (1)" xfId="1201"/>
    <cellStyle name="壞_大竹103.12月菜單L_大竹104.0112-0116(W20)_大竹.新莊菜單103下W9 (1)_大竹.新莊菜單103下W13 (1)" xfId="1202"/>
    <cellStyle name="壞_大竹103.12月菜單L_大竹104.0112-0116(W20)_大竹.新莊菜單103下W9_大竹.新莊菜單103下W13 (1)" xfId="1203"/>
    <cellStyle name="壞_大竹104.0224-0226(w1)" xfId="1204"/>
    <cellStyle name="壞_大竹104.0224-0226(w1)_大竹.新莊菜單103下W13 (1)" xfId="1205"/>
    <cellStyle name="壞_大竹104.0224-0226(w1)_大竹.新莊菜單103下W5" xfId="1206"/>
    <cellStyle name="壞_大竹104.0224-0226(w1)_大竹.新莊菜單103下W5_大竹.新莊菜單103下W13 (1)" xfId="1207"/>
    <cellStyle name="壞_大竹104.0224-0226(w1)_大竹.新莊菜單103下W5_大竹.新莊菜單103下W8 (1)" xfId="1208"/>
    <cellStyle name="壞_大竹104.0224-0226(w1)_大竹.新莊菜單103下W5_大竹.新莊菜單103下W8 (1)_大竹.新莊菜單103下W13 (1)" xfId="1209"/>
    <cellStyle name="壞_大竹104.0224-0226(w1)_大竹.新莊菜單103下W5_大竹.新莊菜單103下W8 (1)_大竹.新莊菜單103下W9" xfId="1210"/>
    <cellStyle name="壞_大竹104.0224-0226(w1)_大竹.新莊菜單103下W5_大竹.新莊菜單103下W8 (1)_大竹.新莊菜單103下W9 (1)" xfId="1211"/>
    <cellStyle name="壞_大竹104.0224-0226(w1)_大竹.新莊菜單103下W5_大竹.新莊菜單103下W8 (1)_大竹.新莊菜單103下W9 (1)_大竹.新莊菜單103下W13 (1)" xfId="1212"/>
    <cellStyle name="壞_大竹104.0224-0226(w1)_大竹.新莊菜單103下W5_大竹.新莊菜單103下W8 (1)_大竹.新莊菜單103下W9_大竹.新莊菜單103下W13 (1)" xfId="1213"/>
    <cellStyle name="壞_大竹104.0224-0226(w1)_大竹.新莊菜單103下W5_大竹.新莊菜單103下W9" xfId="1214"/>
    <cellStyle name="壞_大竹104.0224-0226(w1)_大竹.新莊菜單103下W5_大竹.新莊菜單103下W9 (1)" xfId="1215"/>
    <cellStyle name="壞_大竹104.0224-0226(w1)_大竹.新莊菜單103下W5_大竹.新莊菜單103下W9 (1)_大竹.新莊菜單103下W13 (1)" xfId="1216"/>
    <cellStyle name="壞_大竹104.0224-0226(w1)_大竹.新莊菜單103下W5_大竹.新莊菜單103下W9_大竹.新莊菜單103下W13 (1)" xfId="1217"/>
    <cellStyle name="壞_大竹104.0224-0226(w1)_大竹.新莊菜單103下W8 (1)" xfId="1218"/>
    <cellStyle name="壞_大竹104.0224-0226(w1)_大竹.新莊菜單103下W8 (1)_大竹.新莊菜單103下W13 (1)" xfId="1219"/>
    <cellStyle name="壞_大竹104.0224-0226(w1)_大竹.新莊菜單103下W8 (1)_大竹.新莊菜單103下W9" xfId="1220"/>
    <cellStyle name="壞_大竹104.0224-0226(w1)_大竹.新莊菜單103下W8 (1)_大竹.新莊菜單103下W9 (1)" xfId="1221"/>
    <cellStyle name="壞_大竹104.0224-0226(w1)_大竹.新莊菜單103下W8 (1)_大竹.新莊菜單103下W9 (1)_大竹.新莊菜單103下W13 (1)" xfId="1222"/>
    <cellStyle name="壞_大竹104.0224-0226(w1)_大竹.新莊菜單103下W8 (1)_大竹.新莊菜單103下W9_大竹.新莊菜單103下W13 (1)" xfId="1223"/>
    <cellStyle name="壞_大竹104.0224-0226(w1)_大竹.新莊菜單103下W9" xfId="1224"/>
    <cellStyle name="壞_大竹104.0224-0226(w1)_大竹.新莊菜單103下W9 (1)" xfId="1225"/>
    <cellStyle name="壞_大竹104.0224-0226(w1)_大竹.新莊菜單103下W9 (1)_大竹.新莊菜單103下W13 (1)" xfId="1226"/>
    <cellStyle name="壞_大竹104.0224-0226(w1)_大竹.新莊菜單103下W9_大竹.新莊菜單103下W13 (1)" xfId="1227"/>
    <cellStyle name="壞_大竹104.0224-0226(w1)二修" xfId="1228"/>
    <cellStyle name="壞_大竹104.0224-0226(w1)二修_大竹.新莊菜單103下W13 (1)" xfId="1229"/>
    <cellStyle name="壞_大竹104.0224-0226(w1)二修_大竹.新莊菜單103下W5" xfId="1230"/>
    <cellStyle name="壞_大竹104.0224-0226(w1)二修_大竹.新莊菜單103下W5_大竹.新莊菜單103下W13 (1)" xfId="1231"/>
    <cellStyle name="壞_大竹104.0224-0226(w1)二修_大竹.新莊菜單103下W5_大竹.新莊菜單103下W8 (1)" xfId="1232"/>
    <cellStyle name="壞_大竹104.0224-0226(w1)二修_大竹.新莊菜單103下W5_大竹.新莊菜單103下W8 (1)_大竹.新莊菜單103下W13 (1)" xfId="1233"/>
    <cellStyle name="壞_大竹104.0224-0226(w1)二修_大竹.新莊菜單103下W5_大竹.新莊菜單103下W8 (1)_大竹.新莊菜單103下W9" xfId="1234"/>
    <cellStyle name="壞_大竹104.0224-0226(w1)二修_大竹.新莊菜單103下W5_大竹.新莊菜單103下W8 (1)_大竹.新莊菜單103下W9 (1)" xfId="1235"/>
    <cellStyle name="壞_大竹104.0224-0226(w1)二修_大竹.新莊菜單103下W5_大竹.新莊菜單103下W8 (1)_大竹.新莊菜單103下W9 (1)_大竹.新莊菜單103下W13 (1)" xfId="1236"/>
    <cellStyle name="壞_大竹104.0224-0226(w1)二修_大竹.新莊菜單103下W5_大竹.新莊菜單103下W8 (1)_大竹.新莊菜單103下W9_大竹.新莊菜單103下W13 (1)" xfId="1237"/>
    <cellStyle name="壞_大竹104.0224-0226(w1)二修_大竹.新莊菜單103下W5_大竹.新莊菜單103下W9" xfId="1238"/>
    <cellStyle name="壞_大竹104.0224-0226(w1)二修_大竹.新莊菜單103下W5_大竹.新莊菜單103下W9 (1)" xfId="1239"/>
    <cellStyle name="壞_大竹104.0224-0226(w1)二修_大竹.新莊菜單103下W5_大竹.新莊菜單103下W9 (1)_大竹.新莊菜單103下W13 (1)" xfId="1240"/>
    <cellStyle name="壞_大竹104.0224-0226(w1)二修_大竹.新莊菜單103下W5_大竹.新莊菜單103下W9_大竹.新莊菜單103下W13 (1)" xfId="1241"/>
    <cellStyle name="壞_大竹104.0224-0226(w1)二修_大竹.新莊菜單103下W8 (1)" xfId="1242"/>
    <cellStyle name="壞_大竹104.0224-0226(w1)二修_大竹.新莊菜單103下W8 (1)_大竹.新莊菜單103下W13 (1)" xfId="1243"/>
    <cellStyle name="壞_大竹104.0224-0226(w1)二修_大竹.新莊菜單103下W8 (1)_大竹.新莊菜單103下W9" xfId="1244"/>
    <cellStyle name="壞_大竹104.0224-0226(w1)二修_大竹.新莊菜單103下W8 (1)_大竹.新莊菜單103下W9 (1)" xfId="1245"/>
    <cellStyle name="壞_大竹104.0224-0226(w1)二修_大竹.新莊菜單103下W8 (1)_大竹.新莊菜單103下W9 (1)_大竹.新莊菜單103下W13 (1)" xfId="1246"/>
    <cellStyle name="壞_大竹104.0224-0226(w1)二修_大竹.新莊菜單103下W8 (1)_大竹.新莊菜單103下W9_大竹.新莊菜單103下W13 (1)" xfId="1247"/>
    <cellStyle name="壞_大竹104.0224-0226(w1)二修_大竹.新莊菜單103下W9" xfId="1248"/>
    <cellStyle name="壞_大竹104.0224-0226(w1)二修_大竹.新莊菜單103下W9 (1)" xfId="1249"/>
    <cellStyle name="壞_大竹104.0224-0226(w1)二修_大竹.新莊菜單103下W9 (1)_大竹.新莊菜單103下W13 (1)" xfId="1250"/>
    <cellStyle name="壞_大竹104.0224-0226(w1)二修_大竹.新莊菜單103下W9_大竹.新莊菜單103下W13 (1)" xfId="1251"/>
    <cellStyle name="壞_大竹104.4月-葷月菜單0325修" xfId="1252"/>
    <cellStyle name="壞_大竹104.4月-葷月菜單0325修_大竹.新莊菜單103下W13 (1)" xfId="1253"/>
    <cellStyle name="壞_大竹104.4月-葷月菜單0325修_大竹.新莊菜單103下W8 (1)" xfId="1254"/>
    <cellStyle name="壞_大竹104.4月-葷月菜單0325修_大竹.新莊菜單103下W8 (1)_大竹.新莊菜單103下W13 (1)" xfId="1255"/>
    <cellStyle name="壞_大竹104.4月-葷月菜單0325修_大竹.新莊菜單103下W8 (1)_大竹.新莊菜單103下W9" xfId="1256"/>
    <cellStyle name="壞_大竹104.4月-葷月菜單0325修_大竹.新莊菜單103下W8 (1)_大竹.新莊菜單103下W9 (1)" xfId="1257"/>
    <cellStyle name="壞_大竹104.4月-葷月菜單0325修_大竹.新莊菜單103下W8 (1)_大竹.新莊菜單103下W9 (1)_大竹.新莊菜單103下W13 (1)" xfId="1258"/>
    <cellStyle name="壞_大竹104.4月-葷月菜單0325修_大竹.新莊菜單103下W8 (1)_大竹.新莊菜單103下W9_大竹.新莊菜單103下W13 (1)" xfId="1259"/>
    <cellStyle name="壞_大竹104.4月-葷月菜單0325修_大竹.新莊菜單103下W9" xfId="1260"/>
    <cellStyle name="壞_大竹104.4月-葷月菜單0325修_大竹.新莊菜單103下W9 (1)" xfId="1261"/>
    <cellStyle name="壞_大竹104.4月-葷月菜單0325修_大竹.新莊菜單103下W9 (1)_大竹.新莊菜單103下W13 (1)" xfId="1262"/>
    <cellStyle name="壞_大竹104.4月-葷月菜單0325修_大竹.新莊菜單103下W9_大竹.新莊菜單103下W13 (1)" xfId="1263"/>
    <cellStyle name="壞_大竹104.5月菜單三版 (1)" xfId="1264"/>
    <cellStyle name="壞_大竹104.5月菜單三版 (1)_大竹.新莊菜單103下W13 (1)" xfId="1265"/>
    <cellStyle name="警告文字" xfId="1266"/>
    <cellStyle name="警告文字 2" xfId="1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1"/>
  <sheetViews>
    <sheetView view="pageBreakPreview" zoomScale="85" zoomScaleNormal="85" zoomScaleSheetLayoutView="85" zoomScalePageLayoutView="0" workbookViewId="0" topLeftCell="A1">
      <selection activeCell="G49" sqref="G4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22" customWidth="1"/>
    <col min="6" max="6" width="19.00390625" style="0" customWidth="1"/>
    <col min="7" max="13" width="7.75390625" style="0" customWidth="1"/>
    <col min="14" max="14" width="8.00390625" style="0" customWidth="1"/>
  </cols>
  <sheetData>
    <row r="1" ht="16.5"/>
    <row r="2" spans="1:14" ht="49.5" customHeight="1" thickBot="1">
      <c r="A2" s="215"/>
      <c r="B2" s="215"/>
      <c r="C2" s="212" t="s">
        <v>35</v>
      </c>
      <c r="D2" s="212"/>
      <c r="E2" s="212"/>
      <c r="F2" s="212"/>
      <c r="G2" s="213" t="s">
        <v>239</v>
      </c>
      <c r="H2" s="213"/>
      <c r="I2" s="55">
        <v>11</v>
      </c>
      <c r="J2" s="56" t="s">
        <v>33</v>
      </c>
      <c r="K2" s="56" t="s">
        <v>37</v>
      </c>
      <c r="L2" s="214" t="s">
        <v>36</v>
      </c>
      <c r="M2" s="214"/>
      <c r="N2" s="1"/>
    </row>
    <row r="3" spans="1:14" s="16" customFormat="1" ht="17.25" customHeight="1">
      <c r="A3" s="216" t="s">
        <v>0</v>
      </c>
      <c r="B3" s="218" t="s">
        <v>1</v>
      </c>
      <c r="C3" s="208" t="s">
        <v>2</v>
      </c>
      <c r="D3" s="209"/>
      <c r="E3" s="209"/>
      <c r="F3" s="209"/>
      <c r="G3" s="211"/>
      <c r="H3" s="208" t="s">
        <v>3</v>
      </c>
      <c r="I3" s="208"/>
      <c r="J3" s="209"/>
      <c r="K3" s="209"/>
      <c r="L3" s="210"/>
      <c r="M3" s="211"/>
      <c r="N3" s="15"/>
    </row>
    <row r="4" spans="1:19" s="16" customFormat="1" ht="17.25" customHeight="1" thickBot="1">
      <c r="A4" s="217"/>
      <c r="B4" s="219"/>
      <c r="C4" s="38" t="s">
        <v>4</v>
      </c>
      <c r="D4" s="39" t="s">
        <v>2</v>
      </c>
      <c r="E4" s="39" t="s">
        <v>5</v>
      </c>
      <c r="F4" s="39" t="s">
        <v>6</v>
      </c>
      <c r="G4" s="40" t="s">
        <v>7</v>
      </c>
      <c r="H4" s="41" t="s">
        <v>8</v>
      </c>
      <c r="I4" s="42" t="s">
        <v>11</v>
      </c>
      <c r="J4" s="42" t="s">
        <v>9</v>
      </c>
      <c r="K4" s="42" t="s">
        <v>32</v>
      </c>
      <c r="L4" s="42" t="s">
        <v>10</v>
      </c>
      <c r="M4" s="62" t="s">
        <v>12</v>
      </c>
      <c r="N4" s="17"/>
      <c r="O4" s="17"/>
      <c r="P4" s="17"/>
      <c r="Q4" s="17"/>
      <c r="R4" s="17"/>
      <c r="S4" s="17"/>
    </row>
    <row r="5" spans="1:14" s="19" customFormat="1" ht="18.75" customHeight="1" hidden="1">
      <c r="A5" s="63">
        <v>43038</v>
      </c>
      <c r="B5" s="43" t="s">
        <v>163</v>
      </c>
      <c r="C5" s="43" t="s">
        <v>164</v>
      </c>
      <c r="D5" s="43" t="s">
        <v>165</v>
      </c>
      <c r="E5" s="43" t="s">
        <v>166</v>
      </c>
      <c r="F5" s="43" t="s">
        <v>167</v>
      </c>
      <c r="G5" s="44" t="s">
        <v>168</v>
      </c>
      <c r="H5" s="45">
        <v>4.5</v>
      </c>
      <c r="I5" s="45">
        <v>2</v>
      </c>
      <c r="J5" s="45">
        <v>1.8</v>
      </c>
      <c r="K5" s="45">
        <v>3</v>
      </c>
      <c r="L5" s="45">
        <v>1</v>
      </c>
      <c r="M5" s="79">
        <v>721</v>
      </c>
      <c r="N5" s="18"/>
    </row>
    <row r="6" spans="1:15" s="22" customFormat="1" ht="0.75" customHeight="1" hidden="1">
      <c r="A6" s="65" t="s">
        <v>15</v>
      </c>
      <c r="B6" s="66" t="s">
        <v>169</v>
      </c>
      <c r="C6" s="46" t="s">
        <v>170</v>
      </c>
      <c r="D6" s="46" t="s">
        <v>171</v>
      </c>
      <c r="E6" s="46"/>
      <c r="F6" s="46" t="s">
        <v>172</v>
      </c>
      <c r="G6" s="47"/>
      <c r="H6" s="48"/>
      <c r="I6" s="48"/>
      <c r="J6" s="49"/>
      <c r="K6" s="48"/>
      <c r="L6" s="58"/>
      <c r="M6" s="67"/>
      <c r="N6" s="2"/>
      <c r="O6" s="25"/>
    </row>
    <row r="7" spans="1:14" s="19" customFormat="1" ht="18.75" customHeight="1" hidden="1">
      <c r="A7" s="68">
        <f>A5+1</f>
        <v>43039</v>
      </c>
      <c r="B7" s="69" t="s">
        <v>173</v>
      </c>
      <c r="C7" s="50" t="s">
        <v>174</v>
      </c>
      <c r="D7" s="50" t="s">
        <v>175</v>
      </c>
      <c r="E7" s="50" t="s">
        <v>176</v>
      </c>
      <c r="F7" s="50" t="s">
        <v>177</v>
      </c>
      <c r="G7" s="26"/>
      <c r="H7" s="51">
        <v>4.5</v>
      </c>
      <c r="I7" s="51">
        <v>2</v>
      </c>
      <c r="J7" s="51">
        <v>1.6</v>
      </c>
      <c r="K7" s="51">
        <v>3</v>
      </c>
      <c r="L7" s="51"/>
      <c r="M7" s="64">
        <v>656</v>
      </c>
      <c r="N7" s="18"/>
    </row>
    <row r="8" spans="1:14" s="22" customFormat="1" ht="18.75" customHeight="1" hidden="1">
      <c r="A8" s="65" t="s">
        <v>17</v>
      </c>
      <c r="B8" s="70" t="s">
        <v>178</v>
      </c>
      <c r="C8" s="46" t="s">
        <v>179</v>
      </c>
      <c r="D8" s="46" t="s">
        <v>180</v>
      </c>
      <c r="E8" s="46"/>
      <c r="F8" s="46" t="s">
        <v>181</v>
      </c>
      <c r="G8" s="47"/>
      <c r="H8" s="49"/>
      <c r="I8" s="49"/>
      <c r="J8" s="49"/>
      <c r="K8" s="49"/>
      <c r="L8" s="49"/>
      <c r="M8" s="67"/>
      <c r="N8" s="2"/>
    </row>
    <row r="9" spans="1:14" s="19" customFormat="1" ht="18.75" customHeight="1">
      <c r="A9" s="68">
        <f>A7+1</f>
        <v>43040</v>
      </c>
      <c r="B9" s="50" t="s">
        <v>19</v>
      </c>
      <c r="C9" s="50" t="s">
        <v>34</v>
      </c>
      <c r="D9" s="50" t="s">
        <v>158</v>
      </c>
      <c r="E9" s="50" t="s">
        <v>56</v>
      </c>
      <c r="F9" s="50" t="s">
        <v>93</v>
      </c>
      <c r="G9" s="26" t="s">
        <v>20</v>
      </c>
      <c r="H9" s="51">
        <v>5</v>
      </c>
      <c r="I9" s="51">
        <v>2.5</v>
      </c>
      <c r="J9" s="51">
        <v>1.2</v>
      </c>
      <c r="K9" s="51">
        <v>2.5</v>
      </c>
      <c r="L9" s="51"/>
      <c r="M9" s="64">
        <f>H9*70+I9*83+J9*25+K9*45+L9*60</f>
        <v>700</v>
      </c>
      <c r="N9" s="18"/>
    </row>
    <row r="10" spans="1:14" s="22" customFormat="1" ht="18.75" customHeight="1">
      <c r="A10" s="65" t="s">
        <v>21</v>
      </c>
      <c r="B10" s="46"/>
      <c r="C10" s="46" t="s">
        <v>38</v>
      </c>
      <c r="D10" s="46" t="s">
        <v>159</v>
      </c>
      <c r="E10" s="46" t="s">
        <v>57</v>
      </c>
      <c r="F10" s="46" t="s">
        <v>88</v>
      </c>
      <c r="G10" s="47"/>
      <c r="H10" s="49"/>
      <c r="I10" s="49"/>
      <c r="J10" s="49"/>
      <c r="K10" s="49"/>
      <c r="L10" s="49"/>
      <c r="M10" s="67"/>
      <c r="N10" s="2"/>
    </row>
    <row r="11" spans="1:14" s="19" customFormat="1" ht="18.75" customHeight="1">
      <c r="A11" s="71">
        <f>A9+1</f>
        <v>43041</v>
      </c>
      <c r="B11" s="69" t="s">
        <v>14</v>
      </c>
      <c r="C11" s="50" t="s">
        <v>192</v>
      </c>
      <c r="D11" s="31" t="s">
        <v>189</v>
      </c>
      <c r="E11" s="50" t="s">
        <v>55</v>
      </c>
      <c r="F11" s="50" t="s">
        <v>201</v>
      </c>
      <c r="G11" s="52" t="s">
        <v>13</v>
      </c>
      <c r="H11" s="53">
        <v>4.8</v>
      </c>
      <c r="I11" s="53">
        <v>2.3</v>
      </c>
      <c r="J11" s="53">
        <v>1.1</v>
      </c>
      <c r="K11" s="51">
        <v>2.5</v>
      </c>
      <c r="L11" s="53">
        <v>1</v>
      </c>
      <c r="M11" s="72">
        <f>H11*70+I11*83+J11*25+K11*45+L11*60</f>
        <v>726.9</v>
      </c>
      <c r="N11" s="20"/>
    </row>
    <row r="12" spans="1:14" s="22" customFormat="1" ht="18.75" customHeight="1">
      <c r="A12" s="65" t="s">
        <v>22</v>
      </c>
      <c r="B12" s="70" t="s">
        <v>18</v>
      </c>
      <c r="C12" s="46" t="s">
        <v>193</v>
      </c>
      <c r="D12" s="46" t="s">
        <v>203</v>
      </c>
      <c r="E12" s="46"/>
      <c r="F12" s="46" t="s">
        <v>202</v>
      </c>
      <c r="G12" s="54"/>
      <c r="H12" s="48"/>
      <c r="I12" s="48"/>
      <c r="J12" s="48"/>
      <c r="K12" s="48"/>
      <c r="L12" s="48"/>
      <c r="M12" s="67"/>
      <c r="N12" s="2"/>
    </row>
    <row r="13" spans="1:14" s="19" customFormat="1" ht="18.75" customHeight="1">
      <c r="A13" s="73">
        <f>A11+1</f>
        <v>43042</v>
      </c>
      <c r="B13" s="28" t="s">
        <v>49</v>
      </c>
      <c r="C13" s="28" t="s">
        <v>187</v>
      </c>
      <c r="D13" s="28" t="s">
        <v>183</v>
      </c>
      <c r="E13" s="28" t="s">
        <v>55</v>
      </c>
      <c r="F13" s="28" t="s">
        <v>141</v>
      </c>
      <c r="G13" s="26"/>
      <c r="H13" s="51">
        <v>4.8</v>
      </c>
      <c r="I13" s="51">
        <v>2</v>
      </c>
      <c r="J13" s="51">
        <v>1.3</v>
      </c>
      <c r="K13" s="51">
        <v>2.5</v>
      </c>
      <c r="L13" s="51"/>
      <c r="M13" s="64">
        <f>H13*70+I13*83+J13*25+K13*45+L13*120</f>
        <v>647</v>
      </c>
      <c r="N13" s="18"/>
    </row>
    <row r="14" spans="1:14" s="22" customFormat="1" ht="18.75" customHeight="1" thickBot="1">
      <c r="A14" s="75" t="s">
        <v>23</v>
      </c>
      <c r="B14" s="102" t="s">
        <v>50</v>
      </c>
      <c r="C14" s="102" t="s">
        <v>188</v>
      </c>
      <c r="D14" s="102" t="s">
        <v>184</v>
      </c>
      <c r="E14" s="102"/>
      <c r="F14" s="102" t="s">
        <v>140</v>
      </c>
      <c r="G14" s="27"/>
      <c r="H14" s="57"/>
      <c r="I14" s="57"/>
      <c r="J14" s="57"/>
      <c r="K14" s="57"/>
      <c r="L14" s="57"/>
      <c r="M14" s="76"/>
      <c r="N14" s="2"/>
    </row>
    <row r="15" spans="1:14" s="19" customFormat="1" ht="17.25" customHeight="1">
      <c r="A15" s="63">
        <f>A13+3</f>
        <v>43045</v>
      </c>
      <c r="B15" s="43" t="s">
        <v>48</v>
      </c>
      <c r="C15" s="50" t="s">
        <v>58</v>
      </c>
      <c r="D15" s="50" t="s">
        <v>59</v>
      </c>
      <c r="E15" s="50" t="s">
        <v>54</v>
      </c>
      <c r="F15" s="50" t="s">
        <v>195</v>
      </c>
      <c r="G15" s="44" t="s">
        <v>13</v>
      </c>
      <c r="H15" s="51">
        <v>5</v>
      </c>
      <c r="I15" s="51">
        <v>2</v>
      </c>
      <c r="J15" s="51">
        <v>1.1</v>
      </c>
      <c r="K15" s="51">
        <v>2.3</v>
      </c>
      <c r="L15" s="51">
        <v>1</v>
      </c>
      <c r="M15" s="64">
        <f>H15*70+I15*83+J15*25+K15*45+L15*60</f>
        <v>707</v>
      </c>
      <c r="N15" s="18"/>
    </row>
    <row r="16" spans="1:14" s="22" customFormat="1" ht="17.25" customHeight="1">
      <c r="A16" s="77" t="s">
        <v>15</v>
      </c>
      <c r="B16" s="61" t="s">
        <v>94</v>
      </c>
      <c r="C16" s="61" t="s">
        <v>60</v>
      </c>
      <c r="D16" s="46" t="s">
        <v>89</v>
      </c>
      <c r="E16" s="46"/>
      <c r="F16" s="46" t="s">
        <v>196</v>
      </c>
      <c r="G16" s="47"/>
      <c r="H16" s="48"/>
      <c r="I16" s="48"/>
      <c r="J16" s="49"/>
      <c r="K16" s="48"/>
      <c r="L16" s="58"/>
      <c r="M16" s="67"/>
      <c r="N16" s="2"/>
    </row>
    <row r="17" spans="1:14" s="19" customFormat="1" ht="17.25" customHeight="1">
      <c r="A17" s="68">
        <f>A15+1</f>
        <v>43046</v>
      </c>
      <c r="B17" s="50" t="s">
        <v>45</v>
      </c>
      <c r="C17" s="50" t="s">
        <v>190</v>
      </c>
      <c r="D17" s="115" t="s">
        <v>204</v>
      </c>
      <c r="E17" s="50" t="s">
        <v>55</v>
      </c>
      <c r="F17" s="50" t="s">
        <v>209</v>
      </c>
      <c r="G17" s="26" t="s">
        <v>185</v>
      </c>
      <c r="H17" s="51">
        <v>4.7</v>
      </c>
      <c r="I17" s="51">
        <v>2</v>
      </c>
      <c r="J17" s="51">
        <v>2</v>
      </c>
      <c r="K17" s="51">
        <v>2</v>
      </c>
      <c r="L17" s="51">
        <v>1</v>
      </c>
      <c r="M17" s="64">
        <f>H17*70+I17*83+J17*25+K17*45+L17*60</f>
        <v>695</v>
      </c>
      <c r="N17" s="18"/>
    </row>
    <row r="18" spans="1:14" s="22" customFormat="1" ht="17.25" customHeight="1">
      <c r="A18" s="104" t="s">
        <v>182</v>
      </c>
      <c r="B18" s="70" t="s">
        <v>46</v>
      </c>
      <c r="C18" s="61" t="s">
        <v>191</v>
      </c>
      <c r="D18" s="117" t="s">
        <v>205</v>
      </c>
      <c r="E18" s="46"/>
      <c r="F18" s="46" t="s">
        <v>206</v>
      </c>
      <c r="G18" s="47"/>
      <c r="H18" s="49"/>
      <c r="I18" s="49"/>
      <c r="J18" s="49"/>
      <c r="K18" s="49"/>
      <c r="L18" s="49"/>
      <c r="M18" s="67"/>
      <c r="N18" s="2"/>
    </row>
    <row r="19" spans="1:14" s="19" customFormat="1" ht="17.25" customHeight="1">
      <c r="A19" s="68">
        <f>A17+1</f>
        <v>43047</v>
      </c>
      <c r="B19" s="50" t="s">
        <v>44</v>
      </c>
      <c r="C19" s="50" t="s">
        <v>61</v>
      </c>
      <c r="D19" s="50" t="s">
        <v>207</v>
      </c>
      <c r="E19" s="50" t="s">
        <v>56</v>
      </c>
      <c r="F19" s="50" t="s">
        <v>198</v>
      </c>
      <c r="G19" s="26" t="s">
        <v>20</v>
      </c>
      <c r="H19" s="51">
        <v>4</v>
      </c>
      <c r="I19" s="51">
        <v>2.5</v>
      </c>
      <c r="J19" s="51">
        <v>1.2</v>
      </c>
      <c r="K19" s="51">
        <v>2.5</v>
      </c>
      <c r="L19" s="51"/>
      <c r="M19" s="64">
        <f>H19*70+I19*83+J19*25+K19*45+L19*60</f>
        <v>630</v>
      </c>
      <c r="N19" s="18"/>
    </row>
    <row r="20" spans="1:14" s="22" customFormat="1" ht="17.25" customHeight="1">
      <c r="A20" s="77" t="s">
        <v>21</v>
      </c>
      <c r="B20" s="70"/>
      <c r="C20" s="46" t="s">
        <v>62</v>
      </c>
      <c r="D20" s="46" t="s">
        <v>208</v>
      </c>
      <c r="E20" s="46" t="s">
        <v>57</v>
      </c>
      <c r="F20" s="46" t="s">
        <v>197</v>
      </c>
      <c r="G20" s="47"/>
      <c r="H20" s="49"/>
      <c r="I20" s="49"/>
      <c r="J20" s="49"/>
      <c r="K20" s="49"/>
      <c r="L20" s="49"/>
      <c r="M20" s="67"/>
      <c r="N20" s="2"/>
    </row>
    <row r="21" spans="1:14" s="19" customFormat="1" ht="17.25" customHeight="1">
      <c r="A21" s="68">
        <f>A19+1</f>
        <v>43048</v>
      </c>
      <c r="B21" s="50" t="s">
        <v>42</v>
      </c>
      <c r="C21" s="50" t="s">
        <v>136</v>
      </c>
      <c r="D21" s="50" t="s">
        <v>116</v>
      </c>
      <c r="E21" s="50" t="s">
        <v>55</v>
      </c>
      <c r="F21" s="50" t="s">
        <v>199</v>
      </c>
      <c r="G21" s="26" t="s">
        <v>13</v>
      </c>
      <c r="H21" s="51">
        <v>4.5</v>
      </c>
      <c r="I21" s="51">
        <v>2</v>
      </c>
      <c r="J21" s="51">
        <v>2</v>
      </c>
      <c r="K21" s="51">
        <v>2.5</v>
      </c>
      <c r="L21" s="51">
        <v>1</v>
      </c>
      <c r="M21" s="64">
        <f>H21*70+I21*83+J21*25+K21*45+L21*60</f>
        <v>703.5</v>
      </c>
      <c r="N21" s="18"/>
    </row>
    <row r="22" spans="1:14" s="22" customFormat="1" ht="17.25" customHeight="1">
      <c r="A22" s="78" t="s">
        <v>22</v>
      </c>
      <c r="B22" s="70" t="s">
        <v>43</v>
      </c>
      <c r="C22" s="46" t="s">
        <v>194</v>
      </c>
      <c r="D22" s="46" t="s">
        <v>117</v>
      </c>
      <c r="E22" s="46"/>
      <c r="F22" s="116" t="s">
        <v>200</v>
      </c>
      <c r="G22" s="54"/>
      <c r="H22" s="48"/>
      <c r="I22" s="48"/>
      <c r="J22" s="48"/>
      <c r="K22" s="48"/>
      <c r="L22" s="48"/>
      <c r="M22" s="67"/>
      <c r="N22" s="2"/>
    </row>
    <row r="23" spans="1:14" s="19" customFormat="1" ht="17.25" customHeight="1">
      <c r="A23" s="73">
        <f>A21+1</f>
        <v>43049</v>
      </c>
      <c r="B23" s="28" t="s">
        <v>77</v>
      </c>
      <c r="C23" s="28" t="s">
        <v>142</v>
      </c>
      <c r="D23" s="28" t="s">
        <v>156</v>
      </c>
      <c r="E23" s="28" t="s">
        <v>55</v>
      </c>
      <c r="F23" s="28" t="s">
        <v>144</v>
      </c>
      <c r="G23" s="26"/>
      <c r="H23" s="51">
        <v>5</v>
      </c>
      <c r="I23" s="51">
        <v>2</v>
      </c>
      <c r="J23" s="51">
        <v>1</v>
      </c>
      <c r="K23" s="51">
        <v>2.5</v>
      </c>
      <c r="L23" s="51"/>
      <c r="M23" s="64">
        <f>H23*70+I23*83+J23*25+K23*45+L23*120</f>
        <v>653.5</v>
      </c>
      <c r="N23" s="18"/>
    </row>
    <row r="24" spans="1:14" s="22" customFormat="1" ht="18.75" customHeight="1" thickBot="1">
      <c r="A24" s="75" t="s">
        <v>78</v>
      </c>
      <c r="B24" s="102" t="s">
        <v>79</v>
      </c>
      <c r="C24" s="102" t="s">
        <v>233</v>
      </c>
      <c r="D24" s="102" t="s">
        <v>157</v>
      </c>
      <c r="E24" s="102"/>
      <c r="F24" s="102" t="s">
        <v>145</v>
      </c>
      <c r="G24" s="27"/>
      <c r="H24" s="57"/>
      <c r="I24" s="57"/>
      <c r="J24" s="57"/>
      <c r="K24" s="57"/>
      <c r="L24" s="57"/>
      <c r="M24" s="76"/>
      <c r="N24" s="2"/>
    </row>
    <row r="25" spans="1:14" s="19" customFormat="1" ht="20.25" customHeight="1">
      <c r="A25" s="63">
        <f>A23+3</f>
        <v>43052</v>
      </c>
      <c r="B25" s="43" t="s">
        <v>125</v>
      </c>
      <c r="C25" s="50" t="s">
        <v>133</v>
      </c>
      <c r="D25" s="50" t="s">
        <v>210</v>
      </c>
      <c r="E25" s="50" t="s">
        <v>186</v>
      </c>
      <c r="F25" s="50" t="s">
        <v>146</v>
      </c>
      <c r="G25" s="44" t="s">
        <v>13</v>
      </c>
      <c r="H25" s="45">
        <v>4.5</v>
      </c>
      <c r="I25" s="45">
        <v>2</v>
      </c>
      <c r="J25" s="45">
        <v>1.7</v>
      </c>
      <c r="K25" s="45">
        <v>2.5</v>
      </c>
      <c r="L25" s="45">
        <v>1</v>
      </c>
      <c r="M25" s="79">
        <f>H25*70+I25*83+J25*25+K25*45+L25*60</f>
        <v>696</v>
      </c>
      <c r="N25" s="18"/>
    </row>
    <row r="26" spans="1:14" s="22" customFormat="1" ht="20.25" customHeight="1">
      <c r="A26" s="77" t="s">
        <v>15</v>
      </c>
      <c r="B26" s="61" t="s">
        <v>126</v>
      </c>
      <c r="C26" s="46" t="s">
        <v>160</v>
      </c>
      <c r="D26" s="46" t="s">
        <v>161</v>
      </c>
      <c r="E26" s="46"/>
      <c r="F26" s="46" t="s">
        <v>149</v>
      </c>
      <c r="G26" s="47"/>
      <c r="H26" s="49"/>
      <c r="I26" s="49"/>
      <c r="J26" s="49"/>
      <c r="K26" s="49"/>
      <c r="L26" s="49"/>
      <c r="M26" s="67"/>
      <c r="N26" s="23"/>
    </row>
    <row r="27" spans="1:14" s="19" customFormat="1" ht="20.25" customHeight="1">
      <c r="A27" s="68">
        <f>A25+1</f>
        <v>43053</v>
      </c>
      <c r="B27" s="50" t="s">
        <v>42</v>
      </c>
      <c r="C27" s="50" t="s">
        <v>68</v>
      </c>
      <c r="D27" s="50" t="s">
        <v>91</v>
      </c>
      <c r="E27" s="50" t="s">
        <v>55</v>
      </c>
      <c r="F27" s="50" t="s">
        <v>123</v>
      </c>
      <c r="G27" s="26"/>
      <c r="H27" s="51">
        <v>4.8</v>
      </c>
      <c r="I27" s="51">
        <v>2</v>
      </c>
      <c r="J27" s="51">
        <v>1.6</v>
      </c>
      <c r="K27" s="51">
        <v>2.5</v>
      </c>
      <c r="L27" s="51"/>
      <c r="M27" s="64">
        <f>H27*70+I27*83+J27*25+K27*45+L27*60</f>
        <v>654.5</v>
      </c>
      <c r="N27" s="20"/>
    </row>
    <row r="28" spans="1:14" s="22" customFormat="1" ht="20.25" customHeight="1">
      <c r="A28" s="77" t="s">
        <v>17</v>
      </c>
      <c r="B28" s="66" t="s">
        <v>43</v>
      </c>
      <c r="C28" s="46" t="s">
        <v>122</v>
      </c>
      <c r="D28" s="46" t="s">
        <v>92</v>
      </c>
      <c r="E28" s="46"/>
      <c r="F28" s="46" t="s">
        <v>124</v>
      </c>
      <c r="G28" s="47"/>
      <c r="H28" s="49"/>
      <c r="I28" s="49"/>
      <c r="J28" s="49"/>
      <c r="K28" s="49"/>
      <c r="L28" s="49"/>
      <c r="M28" s="67"/>
      <c r="N28" s="23"/>
    </row>
    <row r="29" spans="1:14" s="19" customFormat="1" ht="20.25" customHeight="1">
      <c r="A29" s="68">
        <f>A27+1</f>
        <v>43054</v>
      </c>
      <c r="B29" s="50" t="s">
        <v>44</v>
      </c>
      <c r="C29" s="50" t="s">
        <v>63</v>
      </c>
      <c r="D29" s="50" t="s">
        <v>231</v>
      </c>
      <c r="E29" s="50" t="s">
        <v>56</v>
      </c>
      <c r="F29" s="50" t="s">
        <v>64</v>
      </c>
      <c r="G29" s="26" t="s">
        <v>20</v>
      </c>
      <c r="H29" s="51">
        <v>4</v>
      </c>
      <c r="I29" s="51">
        <v>3</v>
      </c>
      <c r="J29" s="51">
        <v>1.3</v>
      </c>
      <c r="K29" s="51">
        <v>2.7</v>
      </c>
      <c r="L29" s="51"/>
      <c r="M29" s="64">
        <f>H29*70+I29*83+J29*25+K29*45+L29*60</f>
        <v>683</v>
      </c>
      <c r="N29" s="20"/>
    </row>
    <row r="30" spans="1:14" s="22" customFormat="1" ht="20.25" customHeight="1">
      <c r="A30" s="77" t="s">
        <v>21</v>
      </c>
      <c r="B30" s="66"/>
      <c r="C30" s="46" t="s">
        <v>90</v>
      </c>
      <c r="D30" s="46" t="s">
        <v>232</v>
      </c>
      <c r="E30" s="46" t="s">
        <v>57</v>
      </c>
      <c r="F30" s="46" t="s">
        <v>143</v>
      </c>
      <c r="G30" s="47"/>
      <c r="H30" s="49"/>
      <c r="I30" s="49"/>
      <c r="J30" s="49"/>
      <c r="K30" s="49"/>
      <c r="L30" s="49"/>
      <c r="M30" s="67"/>
      <c r="N30" s="23"/>
    </row>
    <row r="31" spans="1:14" s="19" customFormat="1" ht="20.25" customHeight="1">
      <c r="A31" s="68">
        <f>A29+1</f>
        <v>43055</v>
      </c>
      <c r="B31" s="50" t="s">
        <v>42</v>
      </c>
      <c r="C31" s="50" t="s">
        <v>65</v>
      </c>
      <c r="D31" s="50" t="s">
        <v>211</v>
      </c>
      <c r="E31" s="50" t="s">
        <v>55</v>
      </c>
      <c r="F31" s="50" t="s">
        <v>213</v>
      </c>
      <c r="G31" s="26" t="s">
        <v>13</v>
      </c>
      <c r="H31" s="51">
        <v>4.8</v>
      </c>
      <c r="I31" s="51">
        <v>2</v>
      </c>
      <c r="J31" s="51">
        <v>1</v>
      </c>
      <c r="K31" s="51">
        <v>3</v>
      </c>
      <c r="L31" s="51">
        <v>1</v>
      </c>
      <c r="M31" s="64">
        <f>H31*70+I31*83+J31*25+K31*45+L31*60</f>
        <v>722</v>
      </c>
      <c r="N31" s="20"/>
    </row>
    <row r="32" spans="1:14" s="22" customFormat="1" ht="20.25" customHeight="1">
      <c r="A32" s="78" t="s">
        <v>22</v>
      </c>
      <c r="B32" s="66" t="s">
        <v>43</v>
      </c>
      <c r="C32" s="46" t="s">
        <v>66</v>
      </c>
      <c r="D32" s="46" t="s">
        <v>212</v>
      </c>
      <c r="E32" s="46"/>
      <c r="F32" s="46" t="s">
        <v>214</v>
      </c>
      <c r="G32" s="54"/>
      <c r="H32" s="48"/>
      <c r="I32" s="48"/>
      <c r="J32" s="48"/>
      <c r="K32" s="48"/>
      <c r="L32" s="48"/>
      <c r="M32" s="67"/>
      <c r="N32" s="24"/>
    </row>
    <row r="33" spans="1:14" s="19" customFormat="1" ht="20.25" customHeight="1">
      <c r="A33" s="73">
        <f>A31+1</f>
        <v>43056</v>
      </c>
      <c r="B33" s="28" t="s">
        <v>80</v>
      </c>
      <c r="C33" s="28" t="s">
        <v>134</v>
      </c>
      <c r="D33" s="28" t="s">
        <v>67</v>
      </c>
      <c r="E33" s="28" t="s">
        <v>55</v>
      </c>
      <c r="F33" s="28" t="s">
        <v>215</v>
      </c>
      <c r="G33" s="26"/>
      <c r="H33" s="51">
        <v>4.5</v>
      </c>
      <c r="I33" s="51">
        <v>1.5</v>
      </c>
      <c r="J33" s="51">
        <v>2</v>
      </c>
      <c r="K33" s="51">
        <v>2.5</v>
      </c>
      <c r="L33" s="51"/>
      <c r="M33" s="64">
        <f>H33*70+I33*83+J33*25+K33*45+L33*60</f>
        <v>602</v>
      </c>
      <c r="N33" s="21"/>
    </row>
    <row r="34" spans="1:14" s="22" customFormat="1" ht="20.25" customHeight="1" thickBot="1">
      <c r="A34" s="75" t="s">
        <v>81</v>
      </c>
      <c r="B34" s="102" t="s">
        <v>82</v>
      </c>
      <c r="C34" s="102" t="s">
        <v>135</v>
      </c>
      <c r="D34" s="102" t="s">
        <v>148</v>
      </c>
      <c r="E34" s="102"/>
      <c r="F34" s="102" t="s">
        <v>216</v>
      </c>
      <c r="G34" s="54"/>
      <c r="H34" s="48"/>
      <c r="I34" s="48"/>
      <c r="J34" s="48"/>
      <c r="K34" s="48"/>
      <c r="L34" s="48"/>
      <c r="M34" s="81"/>
      <c r="N34" s="23"/>
    </row>
    <row r="35" spans="1:14" s="19" customFormat="1" ht="18" customHeight="1">
      <c r="A35" s="63">
        <f>A33+3</f>
        <v>43059</v>
      </c>
      <c r="B35" s="43" t="s">
        <v>127</v>
      </c>
      <c r="C35" s="50" t="s">
        <v>118</v>
      </c>
      <c r="D35" s="50" t="s">
        <v>121</v>
      </c>
      <c r="E35" s="50" t="s">
        <v>186</v>
      </c>
      <c r="F35" s="50" t="s">
        <v>69</v>
      </c>
      <c r="G35" s="44" t="s">
        <v>13</v>
      </c>
      <c r="H35" s="45">
        <v>4.8</v>
      </c>
      <c r="I35" s="45">
        <v>2</v>
      </c>
      <c r="J35" s="45">
        <v>1.8</v>
      </c>
      <c r="K35" s="45">
        <v>2.5</v>
      </c>
      <c r="L35" s="45">
        <v>1</v>
      </c>
      <c r="M35" s="79">
        <f>H35*70+I35*83+J35*25+K35*45+L35*60</f>
        <v>719.5</v>
      </c>
      <c r="N35" s="20"/>
    </row>
    <row r="36" spans="1:14" s="22" customFormat="1" ht="18" customHeight="1">
      <c r="A36" s="77" t="s">
        <v>15</v>
      </c>
      <c r="B36" s="61" t="s">
        <v>128</v>
      </c>
      <c r="C36" s="46" t="s">
        <v>152</v>
      </c>
      <c r="D36" s="46" t="s">
        <v>137</v>
      </c>
      <c r="E36" s="46"/>
      <c r="F36" s="46" t="s">
        <v>70</v>
      </c>
      <c r="G36" s="47"/>
      <c r="H36" s="49"/>
      <c r="I36" s="49"/>
      <c r="J36" s="49"/>
      <c r="K36" s="49"/>
      <c r="L36" s="49"/>
      <c r="M36" s="67"/>
      <c r="N36" s="23"/>
    </row>
    <row r="37" spans="1:14" s="19" customFormat="1" ht="18" customHeight="1">
      <c r="A37" s="68">
        <f>A35+1</f>
        <v>43060</v>
      </c>
      <c r="B37" s="50" t="s">
        <v>45</v>
      </c>
      <c r="C37" s="50" t="s">
        <v>237</v>
      </c>
      <c r="D37" s="74" t="s">
        <v>87</v>
      </c>
      <c r="E37" s="50" t="s">
        <v>55</v>
      </c>
      <c r="F37" s="50" t="s">
        <v>217</v>
      </c>
      <c r="G37" s="26" t="s">
        <v>185</v>
      </c>
      <c r="H37" s="51">
        <v>4.5</v>
      </c>
      <c r="I37" s="51">
        <v>2</v>
      </c>
      <c r="J37" s="51">
        <v>1.5</v>
      </c>
      <c r="K37" s="51">
        <v>2</v>
      </c>
      <c r="L37" s="51">
        <v>1</v>
      </c>
      <c r="M37" s="64">
        <f>H37*70+I37*83+J37*25+K37*45+L37*60</f>
        <v>668.5</v>
      </c>
      <c r="N37" s="20"/>
    </row>
    <row r="38" spans="1:15" s="22" customFormat="1" ht="18" customHeight="1">
      <c r="A38" s="77" t="s">
        <v>17</v>
      </c>
      <c r="B38" s="70" t="s">
        <v>51</v>
      </c>
      <c r="C38" s="46" t="s">
        <v>238</v>
      </c>
      <c r="D38" s="66" t="s">
        <v>151</v>
      </c>
      <c r="E38" s="46"/>
      <c r="F38" s="46" t="s">
        <v>218</v>
      </c>
      <c r="G38" s="47"/>
      <c r="H38" s="49"/>
      <c r="I38" s="49"/>
      <c r="J38" s="49"/>
      <c r="K38" s="49"/>
      <c r="L38" s="49"/>
      <c r="M38" s="67"/>
      <c r="N38" s="23"/>
      <c r="O38" s="50"/>
    </row>
    <row r="39" spans="1:15" s="19" customFormat="1" ht="18" customHeight="1">
      <c r="A39" s="68">
        <f>A37+1</f>
        <v>43061</v>
      </c>
      <c r="B39" s="50" t="s">
        <v>44</v>
      </c>
      <c r="C39" s="50" t="s">
        <v>71</v>
      </c>
      <c r="D39" s="69" t="s">
        <v>72</v>
      </c>
      <c r="E39" s="50" t="s">
        <v>54</v>
      </c>
      <c r="F39" s="50" t="s">
        <v>73</v>
      </c>
      <c r="G39" s="26" t="s">
        <v>20</v>
      </c>
      <c r="H39" s="51">
        <v>5</v>
      </c>
      <c r="I39" s="51">
        <v>3</v>
      </c>
      <c r="J39" s="51">
        <v>1.3</v>
      </c>
      <c r="K39" s="51">
        <v>2.2</v>
      </c>
      <c r="L39" s="51"/>
      <c r="M39" s="64">
        <f>H39*70+I39*83+J39*25+K39*45+L39*60</f>
        <v>730.5</v>
      </c>
      <c r="N39" s="20"/>
      <c r="O39" s="46"/>
    </row>
    <row r="40" spans="1:14" s="22" customFormat="1" ht="18" customHeight="1">
      <c r="A40" s="77" t="s">
        <v>21</v>
      </c>
      <c r="B40" s="70"/>
      <c r="C40" s="46" t="s">
        <v>162</v>
      </c>
      <c r="D40" s="116" t="s">
        <v>219</v>
      </c>
      <c r="E40" s="46" t="s">
        <v>57</v>
      </c>
      <c r="F40" s="46" t="s">
        <v>74</v>
      </c>
      <c r="G40" s="47"/>
      <c r="H40" s="49"/>
      <c r="I40" s="49"/>
      <c r="J40" s="49"/>
      <c r="K40" s="49"/>
      <c r="L40" s="49"/>
      <c r="M40" s="67"/>
      <c r="N40" s="23"/>
    </row>
    <row r="41" spans="1:14" s="19" customFormat="1" ht="18" customHeight="1">
      <c r="A41" s="68">
        <f>A39+1</f>
        <v>43062</v>
      </c>
      <c r="B41" s="50" t="s">
        <v>42</v>
      </c>
      <c r="C41" s="50" t="s">
        <v>119</v>
      </c>
      <c r="D41" s="50" t="s">
        <v>131</v>
      </c>
      <c r="E41" s="50" t="s">
        <v>41</v>
      </c>
      <c r="F41" s="50" t="s">
        <v>75</v>
      </c>
      <c r="G41" s="26" t="s">
        <v>13</v>
      </c>
      <c r="H41" s="51">
        <v>4.8</v>
      </c>
      <c r="I41" s="51">
        <v>2</v>
      </c>
      <c r="J41" s="51">
        <v>2</v>
      </c>
      <c r="K41" s="51">
        <v>3</v>
      </c>
      <c r="L41" s="51">
        <v>1</v>
      </c>
      <c r="M41" s="64">
        <f>H41*70+I41*83+J41*25+K41*45+L41*60</f>
        <v>747</v>
      </c>
      <c r="N41" s="20"/>
    </row>
    <row r="42" spans="1:14" s="22" customFormat="1" ht="18" customHeight="1">
      <c r="A42" s="80" t="s">
        <v>22</v>
      </c>
      <c r="B42" s="70" t="s">
        <v>43</v>
      </c>
      <c r="C42" s="46" t="s">
        <v>150</v>
      </c>
      <c r="D42" s="46" t="s">
        <v>132</v>
      </c>
      <c r="E42" s="46"/>
      <c r="F42" s="46" t="s">
        <v>76</v>
      </c>
      <c r="G42" s="54"/>
      <c r="H42" s="48"/>
      <c r="I42" s="48"/>
      <c r="J42" s="48"/>
      <c r="K42" s="48"/>
      <c r="L42" s="48"/>
      <c r="M42" s="67"/>
      <c r="N42" s="23"/>
    </row>
    <row r="43" spans="1:14" s="19" customFormat="1" ht="18" customHeight="1">
      <c r="A43" s="89">
        <f>A41+1</f>
        <v>43063</v>
      </c>
      <c r="B43" s="28" t="s">
        <v>83</v>
      </c>
      <c r="C43" s="28" t="s">
        <v>84</v>
      </c>
      <c r="D43" s="28" t="s">
        <v>138</v>
      </c>
      <c r="E43" s="28" t="s">
        <v>53</v>
      </c>
      <c r="F43" s="28" t="s">
        <v>147</v>
      </c>
      <c r="G43" s="26"/>
      <c r="H43" s="51">
        <v>5</v>
      </c>
      <c r="I43" s="51">
        <v>2</v>
      </c>
      <c r="J43" s="51">
        <v>1.5</v>
      </c>
      <c r="K43" s="51">
        <v>2</v>
      </c>
      <c r="L43" s="51"/>
      <c r="M43" s="64">
        <f>H43*70+I43*83+J43*25+K43*45+L43*60</f>
        <v>643.5</v>
      </c>
      <c r="N43" s="20"/>
    </row>
    <row r="44" spans="1:14" s="22" customFormat="1" ht="18" customHeight="1" thickBot="1">
      <c r="A44" s="105" t="s">
        <v>78</v>
      </c>
      <c r="B44" s="103" t="s">
        <v>85</v>
      </c>
      <c r="C44" s="103" t="s">
        <v>86</v>
      </c>
      <c r="D44" s="118" t="s">
        <v>139</v>
      </c>
      <c r="E44" s="102"/>
      <c r="F44" s="103" t="s">
        <v>153</v>
      </c>
      <c r="G44" s="54"/>
      <c r="H44" s="58"/>
      <c r="I44" s="48"/>
      <c r="J44" s="48"/>
      <c r="K44" s="48"/>
      <c r="L44" s="48"/>
      <c r="M44" s="81"/>
      <c r="N44" s="23"/>
    </row>
    <row r="45" spans="1:14" s="19" customFormat="1" ht="17.25" customHeight="1">
      <c r="A45" s="63">
        <f>A43+3</f>
        <v>43066</v>
      </c>
      <c r="B45" s="43" t="s">
        <v>52</v>
      </c>
      <c r="C45" s="43" t="s">
        <v>129</v>
      </c>
      <c r="D45" s="43" t="s">
        <v>227</v>
      </c>
      <c r="E45" s="43" t="s">
        <v>186</v>
      </c>
      <c r="F45" s="43" t="s">
        <v>229</v>
      </c>
      <c r="G45" s="44" t="s">
        <v>13</v>
      </c>
      <c r="H45" s="45">
        <v>4.6</v>
      </c>
      <c r="I45" s="45">
        <v>2</v>
      </c>
      <c r="J45" s="45">
        <v>2</v>
      </c>
      <c r="K45" s="45">
        <v>2.5</v>
      </c>
      <c r="L45" s="45">
        <v>1</v>
      </c>
      <c r="M45" s="79">
        <f>H45*70+I45*83+J45*25+K45*45+L45*60</f>
        <v>710.5</v>
      </c>
      <c r="N45" s="20"/>
    </row>
    <row r="46" spans="1:14" s="22" customFormat="1" ht="17.25" customHeight="1">
      <c r="A46" s="78" t="s">
        <v>15</v>
      </c>
      <c r="B46" s="66" t="s">
        <v>47</v>
      </c>
      <c r="C46" s="61" t="s">
        <v>221</v>
      </c>
      <c r="D46" s="46" t="s">
        <v>228</v>
      </c>
      <c r="E46" s="46"/>
      <c r="F46" s="46" t="s">
        <v>230</v>
      </c>
      <c r="G46" s="47"/>
      <c r="H46" s="58"/>
      <c r="I46" s="48"/>
      <c r="J46" s="48"/>
      <c r="K46" s="48"/>
      <c r="L46" s="48"/>
      <c r="M46" s="81"/>
      <c r="N46" s="23"/>
    </row>
    <row r="47" spans="1:14" s="19" customFormat="1" ht="17.25" customHeight="1">
      <c r="A47" s="68">
        <f>A45+1</f>
        <v>43067</v>
      </c>
      <c r="B47" s="50" t="s">
        <v>95</v>
      </c>
      <c r="C47" s="35" t="s">
        <v>96</v>
      </c>
      <c r="D47" s="50" t="s">
        <v>130</v>
      </c>
      <c r="E47" s="50" t="s">
        <v>97</v>
      </c>
      <c r="F47" s="35" t="s">
        <v>120</v>
      </c>
      <c r="G47" s="82"/>
      <c r="H47" s="201">
        <v>4.5</v>
      </c>
      <c r="I47" s="201">
        <v>2.5</v>
      </c>
      <c r="J47" s="201">
        <v>1.2</v>
      </c>
      <c r="K47" s="201">
        <v>2.5</v>
      </c>
      <c r="L47" s="51"/>
      <c r="M47" s="64">
        <f>H47*70+I47*83+J47*25+K47*45+L47*60</f>
        <v>665</v>
      </c>
      <c r="N47" s="20"/>
    </row>
    <row r="48" spans="1:14" s="22" customFormat="1" ht="17.25" customHeight="1">
      <c r="A48" s="77" t="s">
        <v>17</v>
      </c>
      <c r="B48" s="83" t="s">
        <v>98</v>
      </c>
      <c r="C48" s="84" t="s">
        <v>154</v>
      </c>
      <c r="D48" s="46" t="s">
        <v>240</v>
      </c>
      <c r="E48" s="85"/>
      <c r="F48" s="30" t="s">
        <v>226</v>
      </c>
      <c r="G48" s="106"/>
      <c r="H48" s="201"/>
      <c r="I48" s="201"/>
      <c r="J48" s="201"/>
      <c r="K48" s="201"/>
      <c r="L48" s="86"/>
      <c r="M48" s="107"/>
      <c r="N48" s="23"/>
    </row>
    <row r="49" spans="1:14" s="19" customFormat="1" ht="17.25" customHeight="1">
      <c r="A49" s="68">
        <f>A47+1</f>
        <v>43068</v>
      </c>
      <c r="B49" s="50" t="s">
        <v>99</v>
      </c>
      <c r="C49" s="32" t="s">
        <v>100</v>
      </c>
      <c r="D49" s="31" t="s">
        <v>222</v>
      </c>
      <c r="E49" s="50" t="s">
        <v>101</v>
      </c>
      <c r="F49" s="31" t="s">
        <v>224</v>
      </c>
      <c r="G49" s="82" t="s">
        <v>102</v>
      </c>
      <c r="H49" s="201">
        <v>4.6</v>
      </c>
      <c r="I49" s="201">
        <v>3</v>
      </c>
      <c r="J49" s="201">
        <v>1.5</v>
      </c>
      <c r="K49" s="201">
        <v>3</v>
      </c>
      <c r="L49" s="51"/>
      <c r="M49" s="64">
        <f>H49*70+I49*83+J49*25+K49*45+L49*60</f>
        <v>743.5</v>
      </c>
      <c r="N49" s="20"/>
    </row>
    <row r="50" spans="1:14" s="22" customFormat="1" ht="17.25" customHeight="1">
      <c r="A50" s="77" t="s">
        <v>21</v>
      </c>
      <c r="B50" s="84"/>
      <c r="C50" s="112" t="s">
        <v>155</v>
      </c>
      <c r="D50" s="30" t="s">
        <v>223</v>
      </c>
      <c r="E50" s="46" t="s">
        <v>57</v>
      </c>
      <c r="F50" s="30" t="s">
        <v>225</v>
      </c>
      <c r="G50" s="106"/>
      <c r="H50" s="201"/>
      <c r="I50" s="201"/>
      <c r="J50" s="201"/>
      <c r="K50" s="201"/>
      <c r="L50" s="86"/>
      <c r="M50" s="107"/>
      <c r="N50" s="23"/>
    </row>
    <row r="51" spans="1:14" s="19" customFormat="1" ht="18" customHeight="1">
      <c r="A51" s="71">
        <f>A49+1</f>
        <v>43069</v>
      </c>
      <c r="B51" s="69" t="s">
        <v>95</v>
      </c>
      <c r="C51" s="33" t="s">
        <v>220</v>
      </c>
      <c r="D51" s="34" t="s">
        <v>234</v>
      </c>
      <c r="E51" s="69" t="s">
        <v>97</v>
      </c>
      <c r="F51" s="31" t="s">
        <v>103</v>
      </c>
      <c r="G51" s="119" t="s">
        <v>104</v>
      </c>
      <c r="H51" s="201">
        <v>4.7</v>
      </c>
      <c r="I51" s="203">
        <v>2</v>
      </c>
      <c r="J51" s="205">
        <v>2.1</v>
      </c>
      <c r="K51" s="205">
        <v>2.6</v>
      </c>
      <c r="L51" s="53">
        <v>1</v>
      </c>
      <c r="M51" s="72">
        <f>H51*70+I51*83+J51*25+K51*45+L51*60</f>
        <v>724.5</v>
      </c>
      <c r="N51" s="20"/>
    </row>
    <row r="52" spans="1:14" s="22" customFormat="1" ht="18" customHeight="1" thickBot="1">
      <c r="A52" s="90" t="s">
        <v>22</v>
      </c>
      <c r="B52" s="91" t="s">
        <v>98</v>
      </c>
      <c r="C52" s="92" t="s">
        <v>236</v>
      </c>
      <c r="D52" s="114" t="s">
        <v>235</v>
      </c>
      <c r="E52" s="87"/>
      <c r="F52" s="87" t="s">
        <v>105</v>
      </c>
      <c r="G52" s="108"/>
      <c r="H52" s="202"/>
      <c r="I52" s="204"/>
      <c r="J52" s="202"/>
      <c r="K52" s="202"/>
      <c r="L52" s="88"/>
      <c r="M52" s="109"/>
      <c r="N52" s="23"/>
    </row>
    <row r="53" spans="1:14" s="19" customFormat="1" ht="18" customHeight="1" hidden="1">
      <c r="A53" s="73">
        <f>A51+1</f>
        <v>43070</v>
      </c>
      <c r="B53" s="113" t="s">
        <v>106</v>
      </c>
      <c r="C53" s="33" t="s">
        <v>107</v>
      </c>
      <c r="D53" s="31" t="s">
        <v>108</v>
      </c>
      <c r="E53" s="113" t="s">
        <v>97</v>
      </c>
      <c r="F53" s="31" t="s">
        <v>109</v>
      </c>
      <c r="G53" s="52" t="s">
        <v>110</v>
      </c>
      <c r="H53" s="206">
        <v>4.5</v>
      </c>
      <c r="I53" s="203">
        <v>2</v>
      </c>
      <c r="J53" s="203">
        <v>2.4</v>
      </c>
      <c r="K53" s="205">
        <v>2.4</v>
      </c>
      <c r="L53" s="53">
        <v>1</v>
      </c>
      <c r="M53" s="72">
        <f>H53*70+I53*83+J53*25+K53*45+L53*120</f>
        <v>769</v>
      </c>
      <c r="N53" s="20"/>
    </row>
    <row r="54" spans="1:14" s="22" customFormat="1" ht="18" customHeight="1" hidden="1" thickBot="1">
      <c r="A54" s="90" t="s">
        <v>23</v>
      </c>
      <c r="B54" s="91" t="s">
        <v>111</v>
      </c>
      <c r="C54" s="92" t="s">
        <v>112</v>
      </c>
      <c r="D54" s="36" t="s">
        <v>113</v>
      </c>
      <c r="E54" s="91" t="s">
        <v>114</v>
      </c>
      <c r="F54" s="36" t="s">
        <v>115</v>
      </c>
      <c r="G54" s="110"/>
      <c r="H54" s="207"/>
      <c r="I54" s="204"/>
      <c r="J54" s="204"/>
      <c r="K54" s="202"/>
      <c r="L54" s="88"/>
      <c r="M54" s="109"/>
      <c r="N54" s="23"/>
    </row>
    <row r="55" spans="1:14" s="5" customFormat="1" ht="24" customHeight="1">
      <c r="A55" s="93" t="s">
        <v>24</v>
      </c>
      <c r="B55" s="94"/>
      <c r="C55" s="94"/>
      <c r="D55" s="95"/>
      <c r="E55" s="95"/>
      <c r="F55" s="95"/>
      <c r="G55" s="59"/>
      <c r="H55" s="59"/>
      <c r="I55" s="59"/>
      <c r="J55" s="59"/>
      <c r="K55" s="60"/>
      <c r="L55" s="59"/>
      <c r="M55" s="60"/>
      <c r="N55" s="6"/>
    </row>
    <row r="56" spans="1:14" s="5" customFormat="1" ht="18" customHeight="1">
      <c r="A56" s="96" t="s">
        <v>25</v>
      </c>
      <c r="B56" s="97"/>
      <c r="C56" s="98"/>
      <c r="D56" s="98"/>
      <c r="E56" s="98"/>
      <c r="F56" s="98"/>
      <c r="G56" s="59"/>
      <c r="H56" s="59"/>
      <c r="I56" s="59"/>
      <c r="J56" s="59"/>
      <c r="K56" s="60"/>
      <c r="L56" s="59"/>
      <c r="M56" s="60"/>
      <c r="N56" s="6"/>
    </row>
    <row r="57" spans="1:14" s="5" customFormat="1" ht="18" customHeight="1">
      <c r="A57" s="96" t="s">
        <v>26</v>
      </c>
      <c r="B57" s="98"/>
      <c r="C57" s="98"/>
      <c r="D57" s="98"/>
      <c r="E57" s="99"/>
      <c r="F57" s="98"/>
      <c r="G57" s="59"/>
      <c r="H57" s="59"/>
      <c r="I57" s="59"/>
      <c r="J57" s="59"/>
      <c r="K57" s="60"/>
      <c r="L57" s="59"/>
      <c r="M57" s="60"/>
      <c r="N57" s="6"/>
    </row>
    <row r="58" spans="1:14" s="5" customFormat="1" ht="18" customHeight="1">
      <c r="A58" s="100" t="s">
        <v>31</v>
      </c>
      <c r="B58" s="98"/>
      <c r="C58" s="98"/>
      <c r="D58" s="101"/>
      <c r="E58" s="101"/>
      <c r="F58" s="98"/>
      <c r="G58" s="59"/>
      <c r="H58" s="59"/>
      <c r="I58" s="59"/>
      <c r="J58" s="59"/>
      <c r="K58" s="60"/>
      <c r="L58" s="59"/>
      <c r="M58" s="60"/>
      <c r="N58" s="6"/>
    </row>
    <row r="59" spans="1:14" s="5" customFormat="1" ht="18" customHeight="1">
      <c r="A59" s="100" t="s">
        <v>27</v>
      </c>
      <c r="B59" s="98" t="s">
        <v>28</v>
      </c>
      <c r="C59" s="98"/>
      <c r="D59" s="98"/>
      <c r="E59" s="98"/>
      <c r="F59" s="98"/>
      <c r="G59" s="59"/>
      <c r="H59" s="59"/>
      <c r="I59" s="59"/>
      <c r="J59" s="59"/>
      <c r="K59" s="60"/>
      <c r="L59" s="59"/>
      <c r="M59" s="60"/>
      <c r="N59" s="6"/>
    </row>
    <row r="60" spans="1:14" s="5" customFormat="1" ht="18" customHeight="1">
      <c r="A60" s="100" t="s">
        <v>29</v>
      </c>
      <c r="B60" s="98"/>
      <c r="C60" s="98"/>
      <c r="D60" s="98"/>
      <c r="E60" s="111"/>
      <c r="F60" s="98"/>
      <c r="G60" s="59"/>
      <c r="H60" s="59"/>
      <c r="I60" s="59"/>
      <c r="J60" s="59"/>
      <c r="K60" s="60"/>
      <c r="L60" s="59"/>
      <c r="M60" s="60"/>
      <c r="N60" s="6"/>
    </row>
    <row r="61" spans="1:14" s="5" customFormat="1" ht="27.75" customHeight="1">
      <c r="A61" s="4"/>
      <c r="B61" s="4"/>
      <c r="C61" s="7"/>
      <c r="D61" s="8"/>
      <c r="E61" s="37"/>
      <c r="F61" s="7"/>
      <c r="G61" s="4"/>
      <c r="H61" s="4"/>
      <c r="I61" s="4"/>
      <c r="J61" s="4"/>
      <c r="L61" s="4"/>
      <c r="N61" s="6"/>
    </row>
    <row r="62" spans="1:14" s="5" customFormat="1" ht="27.75" customHeight="1">
      <c r="A62" s="4"/>
      <c r="B62" s="9"/>
      <c r="C62" s="9"/>
      <c r="D62" s="9"/>
      <c r="E62" s="9"/>
      <c r="F62" s="9"/>
      <c r="G62" s="4"/>
      <c r="H62" s="4"/>
      <c r="I62" s="4"/>
      <c r="J62" s="4"/>
      <c r="L62" s="4"/>
      <c r="N62" s="6"/>
    </row>
    <row r="63" spans="1:14" s="5" customFormat="1" ht="27.75" customHeight="1">
      <c r="A63" s="4"/>
      <c r="B63" s="9"/>
      <c r="C63" s="9"/>
      <c r="D63" s="9"/>
      <c r="E63" s="9"/>
      <c r="F63" s="9"/>
      <c r="G63" s="4"/>
      <c r="H63" s="4"/>
      <c r="I63" s="4"/>
      <c r="J63" s="4"/>
      <c r="L63" s="4"/>
      <c r="N63" s="6"/>
    </row>
    <row r="64" spans="1:14" s="5" customFormat="1" ht="27.75" customHeight="1">
      <c r="A64" s="4"/>
      <c r="B64" s="9"/>
      <c r="C64" s="9"/>
      <c r="D64" s="9"/>
      <c r="E64" s="9"/>
      <c r="F64" s="9"/>
      <c r="G64" s="4"/>
      <c r="H64" s="4"/>
      <c r="I64" s="4"/>
      <c r="J64" s="4"/>
      <c r="L64" s="4"/>
      <c r="N64" s="6"/>
    </row>
    <row r="65" spans="1:14" s="5" customFormat="1" ht="27.75" customHeight="1">
      <c r="A65" s="4"/>
      <c r="B65" s="9"/>
      <c r="C65" s="9"/>
      <c r="D65" s="9"/>
      <c r="E65" s="9"/>
      <c r="F65" s="9"/>
      <c r="G65" s="4"/>
      <c r="H65" s="4"/>
      <c r="I65" s="4"/>
      <c r="J65" s="4"/>
      <c r="L65" s="4"/>
      <c r="N65" s="6"/>
    </row>
    <row r="66" spans="1:14" s="5" customFormat="1" ht="30" customHeight="1">
      <c r="A66" s="4"/>
      <c r="B66" s="9"/>
      <c r="C66" s="9"/>
      <c r="D66" s="9"/>
      <c r="E66" s="9"/>
      <c r="F66" s="9"/>
      <c r="G66" s="4"/>
      <c r="H66" s="4"/>
      <c r="I66" s="4"/>
      <c r="J66" s="4"/>
      <c r="L66" s="4"/>
      <c r="N66" s="6"/>
    </row>
    <row r="67" spans="1:14" s="5" customFormat="1" ht="30" customHeight="1">
      <c r="A67" s="4"/>
      <c r="B67" s="9"/>
      <c r="C67" s="9"/>
      <c r="D67" s="9"/>
      <c r="E67" s="9"/>
      <c r="F67" s="9"/>
      <c r="G67" s="4"/>
      <c r="H67" s="4"/>
      <c r="I67" s="4"/>
      <c r="J67" s="4"/>
      <c r="L67" s="4"/>
      <c r="N67" s="6"/>
    </row>
    <row r="68" spans="1:14" s="5" customFormat="1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L68" s="4"/>
      <c r="N68" s="6"/>
    </row>
    <row r="69" spans="1:12" s="5" customFormat="1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L69" s="4"/>
    </row>
    <row r="70" spans="1:14" s="14" customFormat="1" ht="27.75" customHeight="1">
      <c r="A70" s="10"/>
      <c r="B70" s="11" t="s">
        <v>39</v>
      </c>
      <c r="C70" s="10"/>
      <c r="D70" s="10"/>
      <c r="E70" s="10" t="s">
        <v>40</v>
      </c>
      <c r="F70" s="10"/>
      <c r="G70" s="10"/>
      <c r="I70" s="10" t="s">
        <v>30</v>
      </c>
      <c r="J70" s="12"/>
      <c r="K70" s="13"/>
      <c r="L70" s="12"/>
      <c r="M70" s="13"/>
      <c r="N70" s="13"/>
    </row>
    <row r="71" spans="1:12" ht="27.75" customHeight="1">
      <c r="A71" s="3"/>
      <c r="B71" s="3"/>
      <c r="C71" s="3"/>
      <c r="D71" s="3"/>
      <c r="E71" s="29"/>
      <c r="F71" s="3"/>
      <c r="G71" s="3"/>
      <c r="H71" s="3"/>
      <c r="I71" s="3"/>
      <c r="J71" s="3"/>
      <c r="L71" s="3"/>
    </row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</sheetData>
  <sheetProtection/>
  <mergeCells count="24">
    <mergeCell ref="H3:M3"/>
    <mergeCell ref="C2:F2"/>
    <mergeCell ref="G2:H2"/>
    <mergeCell ref="L2:M2"/>
    <mergeCell ref="A2:B2"/>
    <mergeCell ref="A3:A4"/>
    <mergeCell ref="B3:B4"/>
    <mergeCell ref="C3:G3"/>
    <mergeCell ref="H47:H48"/>
    <mergeCell ref="I47:I48"/>
    <mergeCell ref="J47:J48"/>
    <mergeCell ref="K47:K48"/>
    <mergeCell ref="H49:H50"/>
    <mergeCell ref="I49:I50"/>
    <mergeCell ref="J49:J50"/>
    <mergeCell ref="K49:K50"/>
    <mergeCell ref="H51:H52"/>
    <mergeCell ref="I51:I52"/>
    <mergeCell ref="J51:J52"/>
    <mergeCell ref="K51:K52"/>
    <mergeCell ref="H53:H54"/>
    <mergeCell ref="I53:I54"/>
    <mergeCell ref="J53:J54"/>
    <mergeCell ref="K53:K54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view="pageBreakPreview" zoomScale="85" zoomScaleNormal="85" zoomScaleSheetLayoutView="85" zoomScalePageLayoutView="0" workbookViewId="0" topLeftCell="A1">
      <selection activeCell="G15" sqref="G15"/>
    </sheetView>
  </sheetViews>
  <sheetFormatPr defaultColWidth="9.00390625" defaultRowHeight="16.5"/>
  <cols>
    <col min="1" max="2" width="8.625" style="120" customWidth="1"/>
    <col min="3" max="3" width="17.25390625" style="138" customWidth="1"/>
    <col min="4" max="4" width="24.25390625" style="138" customWidth="1"/>
    <col min="5" max="5" width="21.625" style="138" customWidth="1"/>
    <col min="6" max="6" width="12.50390625" style="143" customWidth="1"/>
    <col min="7" max="7" width="22.25390625" style="188" customWidth="1"/>
    <col min="8" max="8" width="15.375" style="199" customWidth="1"/>
    <col min="9" max="16384" width="9.00390625" style="120" customWidth="1"/>
  </cols>
  <sheetData>
    <row r="2" spans="1:8" ht="33.75" customHeight="1" thickBot="1">
      <c r="A2" s="220" t="s">
        <v>292</v>
      </c>
      <c r="B2" s="220"/>
      <c r="C2" s="220"/>
      <c r="D2" s="220"/>
      <c r="E2" s="220"/>
      <c r="F2" s="220"/>
      <c r="G2" s="220"/>
      <c r="H2" s="220"/>
    </row>
    <row r="3" spans="1:8" ht="17.25" customHeight="1">
      <c r="A3" s="221" t="s">
        <v>0</v>
      </c>
      <c r="B3" s="222"/>
      <c r="C3" s="225" t="s">
        <v>1</v>
      </c>
      <c r="D3" s="227" t="s">
        <v>2</v>
      </c>
      <c r="E3" s="228"/>
      <c r="F3" s="228"/>
      <c r="G3" s="228"/>
      <c r="H3" s="229"/>
    </row>
    <row r="4" spans="1:11" ht="17.25" customHeight="1" thickBot="1">
      <c r="A4" s="223"/>
      <c r="B4" s="224"/>
      <c r="C4" s="226"/>
      <c r="D4" s="121" t="s">
        <v>4</v>
      </c>
      <c r="E4" s="122" t="s">
        <v>2</v>
      </c>
      <c r="F4" s="139" t="s">
        <v>243</v>
      </c>
      <c r="G4" s="122" t="s">
        <v>6</v>
      </c>
      <c r="H4" s="189" t="s">
        <v>299</v>
      </c>
      <c r="I4" s="123"/>
      <c r="J4" s="123"/>
      <c r="K4" s="123"/>
    </row>
    <row r="5" spans="1:8" s="126" customFormat="1" ht="18.75" customHeight="1" hidden="1" thickBot="1">
      <c r="A5" s="124">
        <v>43038</v>
      </c>
      <c r="B5" s="147"/>
      <c r="C5" s="125" t="s">
        <v>163</v>
      </c>
      <c r="D5" s="125" t="s">
        <v>164</v>
      </c>
      <c r="E5" s="125" t="s">
        <v>165</v>
      </c>
      <c r="F5" s="140" t="s">
        <v>166</v>
      </c>
      <c r="G5" s="125" t="s">
        <v>167</v>
      </c>
      <c r="H5" s="190" t="s">
        <v>168</v>
      </c>
    </row>
    <row r="6" spans="1:8" ht="0.75" customHeight="1" hidden="1">
      <c r="A6" s="127" t="s">
        <v>15</v>
      </c>
      <c r="B6" s="148"/>
      <c r="C6" s="130" t="s">
        <v>169</v>
      </c>
      <c r="D6" s="128" t="s">
        <v>170</v>
      </c>
      <c r="E6" s="128" t="s">
        <v>171</v>
      </c>
      <c r="F6" s="141"/>
      <c r="G6" s="128" t="s">
        <v>172</v>
      </c>
      <c r="H6" s="191"/>
    </row>
    <row r="7" spans="1:8" s="126" customFormat="1" ht="18.75" customHeight="1" hidden="1">
      <c r="A7" s="132">
        <f>A5+1</f>
        <v>43039</v>
      </c>
      <c r="B7" s="149"/>
      <c r="C7" s="134" t="s">
        <v>173</v>
      </c>
      <c r="D7" s="133" t="s">
        <v>174</v>
      </c>
      <c r="E7" s="133" t="s">
        <v>175</v>
      </c>
      <c r="F7" s="142" t="s">
        <v>176</v>
      </c>
      <c r="G7" s="133" t="s">
        <v>177</v>
      </c>
      <c r="H7" s="192"/>
    </row>
    <row r="8" spans="1:8" ht="18.75" customHeight="1" hidden="1">
      <c r="A8" s="137" t="s">
        <v>17</v>
      </c>
      <c r="B8" s="131"/>
      <c r="C8" s="129" t="s">
        <v>178</v>
      </c>
      <c r="D8" s="135" t="s">
        <v>179</v>
      </c>
      <c r="E8" s="135" t="s">
        <v>180</v>
      </c>
      <c r="F8" s="154"/>
      <c r="G8" s="135" t="s">
        <v>181</v>
      </c>
      <c r="H8" s="193"/>
    </row>
    <row r="9" spans="1:8" s="126" customFormat="1" ht="36.75" customHeight="1">
      <c r="A9" s="160">
        <v>44866</v>
      </c>
      <c r="B9" s="150" t="s">
        <v>17</v>
      </c>
      <c r="C9" s="151" t="s">
        <v>14</v>
      </c>
      <c r="D9" s="151" t="s">
        <v>259</v>
      </c>
      <c r="E9" s="151" t="s">
        <v>300</v>
      </c>
      <c r="F9" s="153" t="s">
        <v>16</v>
      </c>
      <c r="G9" s="151" t="s">
        <v>199</v>
      </c>
      <c r="H9" s="194"/>
    </row>
    <row r="10" spans="1:8" s="126" customFormat="1" ht="36.75" customHeight="1">
      <c r="A10" s="160">
        <v>44867</v>
      </c>
      <c r="B10" s="150" t="s">
        <v>21</v>
      </c>
      <c r="C10" s="151" t="s">
        <v>19</v>
      </c>
      <c r="D10" s="151" t="s">
        <v>268</v>
      </c>
      <c r="E10" s="155" t="s">
        <v>277</v>
      </c>
      <c r="F10" s="153" t="s">
        <v>273</v>
      </c>
      <c r="G10" s="151" t="s">
        <v>260</v>
      </c>
      <c r="H10" s="194" t="s">
        <v>13</v>
      </c>
    </row>
    <row r="11" spans="1:8" s="126" customFormat="1" ht="39.75" customHeight="1">
      <c r="A11" s="160">
        <v>44868</v>
      </c>
      <c r="B11" s="150" t="s">
        <v>22</v>
      </c>
      <c r="C11" s="151" t="s">
        <v>14</v>
      </c>
      <c r="D11" s="151" t="s">
        <v>271</v>
      </c>
      <c r="E11" s="151" t="s">
        <v>301</v>
      </c>
      <c r="F11" s="153" t="s">
        <v>244</v>
      </c>
      <c r="G11" s="200" t="s">
        <v>274</v>
      </c>
      <c r="H11" s="194"/>
    </row>
    <row r="12" spans="1:8" s="126" customFormat="1" ht="36.75" customHeight="1" thickBot="1">
      <c r="A12" s="136">
        <v>44869</v>
      </c>
      <c r="B12" s="166" t="s">
        <v>23</v>
      </c>
      <c r="C12" s="146" t="s">
        <v>282</v>
      </c>
      <c r="D12" s="146" t="s">
        <v>279</v>
      </c>
      <c r="E12" s="146" t="s">
        <v>249</v>
      </c>
      <c r="F12" s="144" t="s">
        <v>244</v>
      </c>
      <c r="G12" s="146" t="s">
        <v>309</v>
      </c>
      <c r="H12" s="195"/>
    </row>
    <row r="13" spans="1:8" s="126" customFormat="1" ht="36.75" customHeight="1">
      <c r="A13" s="157">
        <v>44872</v>
      </c>
      <c r="B13" s="158" t="s">
        <v>15</v>
      </c>
      <c r="C13" s="145" t="s">
        <v>278</v>
      </c>
      <c r="D13" s="183" t="s">
        <v>296</v>
      </c>
      <c r="E13" s="145" t="s">
        <v>183</v>
      </c>
      <c r="F13" s="159" t="s">
        <v>273</v>
      </c>
      <c r="G13" s="182" t="s">
        <v>310</v>
      </c>
      <c r="H13" s="196" t="s">
        <v>253</v>
      </c>
    </row>
    <row r="14" spans="1:8" s="126" customFormat="1" ht="40.5" customHeight="1">
      <c r="A14" s="160">
        <v>44873</v>
      </c>
      <c r="B14" s="150" t="s">
        <v>17</v>
      </c>
      <c r="C14" s="151" t="s">
        <v>14</v>
      </c>
      <c r="D14" s="151" t="s">
        <v>246</v>
      </c>
      <c r="E14" s="151" t="s">
        <v>261</v>
      </c>
      <c r="F14" s="153" t="s">
        <v>244</v>
      </c>
      <c r="G14" s="151" t="s">
        <v>254</v>
      </c>
      <c r="H14" s="194"/>
    </row>
    <row r="15" spans="1:8" s="126" customFormat="1" ht="39" customHeight="1">
      <c r="A15" s="160">
        <v>44874</v>
      </c>
      <c r="B15" s="150" t="s">
        <v>21</v>
      </c>
      <c r="C15" s="151" t="s">
        <v>19</v>
      </c>
      <c r="D15" s="151" t="s">
        <v>255</v>
      </c>
      <c r="E15" s="184" t="s">
        <v>119</v>
      </c>
      <c r="F15" s="153" t="s">
        <v>273</v>
      </c>
      <c r="G15" s="151" t="s">
        <v>264</v>
      </c>
      <c r="H15" s="194" t="s">
        <v>13</v>
      </c>
    </row>
    <row r="16" spans="1:8" s="126" customFormat="1" ht="36" customHeight="1">
      <c r="A16" s="160">
        <v>44875</v>
      </c>
      <c r="B16" s="150" t="s">
        <v>22</v>
      </c>
      <c r="C16" s="151" t="s">
        <v>14</v>
      </c>
      <c r="D16" s="152" t="s">
        <v>263</v>
      </c>
      <c r="E16" s="151" t="s">
        <v>262</v>
      </c>
      <c r="F16" s="153" t="s">
        <v>244</v>
      </c>
      <c r="G16" s="151" t="s">
        <v>256</v>
      </c>
      <c r="H16" s="194"/>
    </row>
    <row r="17" spans="1:8" s="126" customFormat="1" ht="38.25" customHeight="1" thickBot="1">
      <c r="A17" s="136">
        <v>44876</v>
      </c>
      <c r="B17" s="166" t="s">
        <v>23</v>
      </c>
      <c r="C17" s="146" t="s">
        <v>80</v>
      </c>
      <c r="D17" s="146" t="s">
        <v>280</v>
      </c>
      <c r="E17" s="146" t="s">
        <v>87</v>
      </c>
      <c r="F17" s="144" t="s">
        <v>244</v>
      </c>
      <c r="G17" s="146" t="s">
        <v>275</v>
      </c>
      <c r="H17" s="195"/>
    </row>
    <row r="18" spans="1:8" s="126" customFormat="1" ht="38.25" customHeight="1">
      <c r="A18" s="157">
        <v>44879</v>
      </c>
      <c r="B18" s="158" t="s">
        <v>15</v>
      </c>
      <c r="C18" s="145" t="s">
        <v>278</v>
      </c>
      <c r="D18" s="145" t="s">
        <v>270</v>
      </c>
      <c r="E18" s="145" t="s">
        <v>250</v>
      </c>
      <c r="F18" s="159" t="s">
        <v>273</v>
      </c>
      <c r="G18" s="182" t="s">
        <v>242</v>
      </c>
      <c r="H18" s="196" t="s">
        <v>272</v>
      </c>
    </row>
    <row r="19" spans="1:8" s="126" customFormat="1" ht="36" customHeight="1">
      <c r="A19" s="160">
        <v>44880</v>
      </c>
      <c r="B19" s="150" t="s">
        <v>17</v>
      </c>
      <c r="C19" s="151" t="s">
        <v>14</v>
      </c>
      <c r="D19" s="155" t="s">
        <v>302</v>
      </c>
      <c r="E19" s="151" t="s">
        <v>245</v>
      </c>
      <c r="F19" s="153" t="s">
        <v>244</v>
      </c>
      <c r="G19" s="151" t="s">
        <v>248</v>
      </c>
      <c r="H19" s="194"/>
    </row>
    <row r="20" spans="1:8" s="126" customFormat="1" ht="36" customHeight="1">
      <c r="A20" s="160">
        <v>44881</v>
      </c>
      <c r="B20" s="150" t="s">
        <v>21</v>
      </c>
      <c r="C20" s="151" t="s">
        <v>19</v>
      </c>
      <c r="D20" s="151" t="s">
        <v>71</v>
      </c>
      <c r="E20" s="167" t="s">
        <v>285</v>
      </c>
      <c r="F20" s="153" t="s">
        <v>273</v>
      </c>
      <c r="G20" s="151" t="s">
        <v>305</v>
      </c>
      <c r="H20" s="194" t="s">
        <v>13</v>
      </c>
    </row>
    <row r="21" spans="1:8" s="126" customFormat="1" ht="36.75" customHeight="1">
      <c r="A21" s="160">
        <v>44882</v>
      </c>
      <c r="B21" s="150" t="s">
        <v>22</v>
      </c>
      <c r="C21" s="151" t="s">
        <v>14</v>
      </c>
      <c r="D21" s="185" t="s">
        <v>297</v>
      </c>
      <c r="E21" s="170" t="s">
        <v>286</v>
      </c>
      <c r="F21" s="153" t="s">
        <v>244</v>
      </c>
      <c r="G21" s="200" t="s">
        <v>274</v>
      </c>
      <c r="H21" s="194"/>
    </row>
    <row r="22" spans="1:8" s="126" customFormat="1" ht="36.75" customHeight="1" thickBot="1">
      <c r="A22" s="136">
        <v>44883</v>
      </c>
      <c r="B22" s="166" t="s">
        <v>23</v>
      </c>
      <c r="C22" s="146" t="s">
        <v>83</v>
      </c>
      <c r="D22" s="171" t="s">
        <v>304</v>
      </c>
      <c r="E22" s="171" t="s">
        <v>307</v>
      </c>
      <c r="F22" s="144" t="s">
        <v>244</v>
      </c>
      <c r="G22" s="146" t="s">
        <v>215</v>
      </c>
      <c r="H22" s="195"/>
    </row>
    <row r="23" spans="1:8" s="126" customFormat="1" ht="36.75" customHeight="1">
      <c r="A23" s="157">
        <v>44886</v>
      </c>
      <c r="B23" s="158" t="s">
        <v>15</v>
      </c>
      <c r="C23" s="145" t="s">
        <v>278</v>
      </c>
      <c r="D23" s="172" t="s">
        <v>258</v>
      </c>
      <c r="E23" s="172" t="s">
        <v>306</v>
      </c>
      <c r="F23" s="159" t="s">
        <v>273</v>
      </c>
      <c r="G23" s="182" t="s">
        <v>229</v>
      </c>
      <c r="H23" s="196" t="s">
        <v>253</v>
      </c>
    </row>
    <row r="24" spans="1:8" s="126" customFormat="1" ht="39" customHeight="1">
      <c r="A24" s="160">
        <v>44887</v>
      </c>
      <c r="B24" s="150" t="s">
        <v>17</v>
      </c>
      <c r="C24" s="151" t="s">
        <v>14</v>
      </c>
      <c r="D24" s="152" t="s">
        <v>96</v>
      </c>
      <c r="E24" s="151" t="s">
        <v>308</v>
      </c>
      <c r="F24" s="153" t="s">
        <v>244</v>
      </c>
      <c r="G24" s="152" t="s">
        <v>252</v>
      </c>
      <c r="H24" s="194"/>
    </row>
    <row r="25" spans="1:8" s="126" customFormat="1" ht="38.25" customHeight="1">
      <c r="A25" s="160">
        <v>44888</v>
      </c>
      <c r="B25" s="150" t="s">
        <v>21</v>
      </c>
      <c r="C25" s="151" t="s">
        <v>19</v>
      </c>
      <c r="D25" s="151" t="s">
        <v>303</v>
      </c>
      <c r="E25" s="155" t="s">
        <v>298</v>
      </c>
      <c r="F25" s="153" t="s">
        <v>273</v>
      </c>
      <c r="G25" s="151" t="s">
        <v>257</v>
      </c>
      <c r="H25" s="194" t="s">
        <v>13</v>
      </c>
    </row>
    <row r="26" spans="1:8" s="126" customFormat="1" ht="38.25" customHeight="1">
      <c r="A26" s="160">
        <v>44889</v>
      </c>
      <c r="B26" s="150" t="s">
        <v>22</v>
      </c>
      <c r="C26" s="151" t="s">
        <v>14</v>
      </c>
      <c r="D26" s="165" t="s">
        <v>276</v>
      </c>
      <c r="E26" s="156" t="s">
        <v>241</v>
      </c>
      <c r="F26" s="153" t="s">
        <v>244</v>
      </c>
      <c r="G26" s="152" t="s">
        <v>251</v>
      </c>
      <c r="H26" s="194"/>
    </row>
    <row r="27" spans="1:8" s="126" customFormat="1" ht="36.75" customHeight="1" thickBot="1">
      <c r="A27" s="136">
        <v>44890</v>
      </c>
      <c r="B27" s="166" t="s">
        <v>23</v>
      </c>
      <c r="C27" s="146" t="s">
        <v>83</v>
      </c>
      <c r="D27" s="168" t="s">
        <v>247</v>
      </c>
      <c r="E27" s="146" t="s">
        <v>283</v>
      </c>
      <c r="F27" s="144" t="s">
        <v>244</v>
      </c>
      <c r="G27" s="168" t="s">
        <v>284</v>
      </c>
      <c r="H27" s="195"/>
    </row>
    <row r="28" spans="1:8" ht="41.25" customHeight="1">
      <c r="A28" s="157">
        <v>44893</v>
      </c>
      <c r="B28" s="158" t="s">
        <v>15</v>
      </c>
      <c r="C28" s="182" t="s">
        <v>278</v>
      </c>
      <c r="D28" s="169" t="s">
        <v>281</v>
      </c>
      <c r="E28" s="182" t="s">
        <v>138</v>
      </c>
      <c r="F28" s="159" t="s">
        <v>273</v>
      </c>
      <c r="G28" s="169" t="s">
        <v>266</v>
      </c>
      <c r="H28" s="196" t="s">
        <v>272</v>
      </c>
    </row>
    <row r="29" spans="1:8" ht="36.75" customHeight="1">
      <c r="A29" s="136">
        <v>44894</v>
      </c>
      <c r="B29" s="166" t="s">
        <v>17</v>
      </c>
      <c r="C29" s="146" t="s">
        <v>14</v>
      </c>
      <c r="D29" s="168" t="s">
        <v>267</v>
      </c>
      <c r="E29" s="146" t="s">
        <v>269</v>
      </c>
      <c r="F29" s="144" t="s">
        <v>244</v>
      </c>
      <c r="G29" s="168" t="s">
        <v>265</v>
      </c>
      <c r="H29" s="195"/>
    </row>
    <row r="30" spans="1:8" ht="36.75" customHeight="1" thickBot="1">
      <c r="A30" s="161">
        <v>44895</v>
      </c>
      <c r="B30" s="162" t="s">
        <v>21</v>
      </c>
      <c r="C30" s="163" t="s">
        <v>19</v>
      </c>
      <c r="D30" s="164" t="s">
        <v>293</v>
      </c>
      <c r="E30" s="163" t="s">
        <v>295</v>
      </c>
      <c r="F30" s="139" t="s">
        <v>273</v>
      </c>
      <c r="G30" s="164" t="s">
        <v>294</v>
      </c>
      <c r="H30" s="197" t="s">
        <v>13</v>
      </c>
    </row>
    <row r="31" spans="1:10" ht="28.5" customHeight="1">
      <c r="A31" s="179" t="s">
        <v>24</v>
      </c>
      <c r="B31" s="179"/>
      <c r="C31" s="181"/>
      <c r="D31" s="181"/>
      <c r="E31" s="180"/>
      <c r="F31" s="180"/>
      <c r="G31" s="186"/>
      <c r="H31" s="198"/>
      <c r="I31"/>
      <c r="J31"/>
    </row>
    <row r="32" spans="1:10" ht="32.25" customHeight="1">
      <c r="A32" s="230" t="s">
        <v>287</v>
      </c>
      <c r="B32" s="230"/>
      <c r="C32" s="230"/>
      <c r="D32" s="230"/>
      <c r="E32" s="230"/>
      <c r="F32" s="230"/>
      <c r="G32" s="230"/>
      <c r="H32" s="198"/>
      <c r="I32"/>
      <c r="J32"/>
    </row>
    <row r="33" spans="1:10" ht="27.75" customHeight="1">
      <c r="A33" s="178" t="s">
        <v>288</v>
      </c>
      <c r="B33" s="178"/>
      <c r="C33" s="177"/>
      <c r="D33" s="176"/>
      <c r="E33" s="176"/>
      <c r="F33" s="176"/>
      <c r="G33" s="187"/>
      <c r="H33" s="198"/>
      <c r="I33"/>
      <c r="J33"/>
    </row>
    <row r="34" spans="1:10" ht="27.75" customHeight="1" hidden="1">
      <c r="A34" s="178" t="s">
        <v>289</v>
      </c>
      <c r="B34" s="178"/>
      <c r="C34" s="176"/>
      <c r="D34" s="176"/>
      <c r="E34" s="176"/>
      <c r="F34" s="175"/>
      <c r="G34" s="187"/>
      <c r="H34" s="198"/>
      <c r="I34"/>
      <c r="J34"/>
    </row>
    <row r="35" spans="1:10" ht="27.75" customHeight="1">
      <c r="A35" s="174" t="s">
        <v>291</v>
      </c>
      <c r="B35" s="174"/>
      <c r="C35" s="176"/>
      <c r="D35" s="176"/>
      <c r="E35" s="173"/>
      <c r="F35" s="173"/>
      <c r="G35" s="187"/>
      <c r="H35" s="198"/>
      <c r="I35"/>
      <c r="J35"/>
    </row>
    <row r="36" spans="1:10" ht="27.75" customHeight="1">
      <c r="A36" s="174" t="s">
        <v>290</v>
      </c>
      <c r="B36" s="174"/>
      <c r="C36" s="176"/>
      <c r="D36" s="176"/>
      <c r="E36" s="176"/>
      <c r="F36" s="176"/>
      <c r="G36" s="187"/>
      <c r="H36" s="198"/>
      <c r="I36"/>
      <c r="J36"/>
    </row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</sheetData>
  <sheetProtection/>
  <mergeCells count="5">
    <mergeCell ref="A2:H2"/>
    <mergeCell ref="A3:B4"/>
    <mergeCell ref="C3:C4"/>
    <mergeCell ref="D3:H3"/>
    <mergeCell ref="A32:G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2021-10-14T03:25:03Z</cp:lastPrinted>
  <dcterms:created xsi:type="dcterms:W3CDTF">2015-07-22T03:38:58Z</dcterms:created>
  <dcterms:modified xsi:type="dcterms:W3CDTF">2022-10-31T02:36:26Z</dcterms:modified>
  <cp:category/>
  <cp:version/>
  <cp:contentType/>
  <cp:contentStatus/>
</cp:coreProperties>
</file>